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925" yWindow="-270" windowWidth="16605" windowHeight="7035" firstSheet="1" activeTab="1"/>
  </bookViews>
  <sheets>
    <sheet name="Forecast FY17" sheetId="1" state="hidden" r:id="rId1"/>
    <sheet name="Forecast FY18" sheetId="2" r:id="rId2"/>
    <sheet name="Forecast FY19" sheetId="3" r:id="rId3"/>
    <sheet name="Forecast FY20" sheetId="6" r:id="rId4"/>
    <sheet name="Dropdown Data" sheetId="4" r:id="rId5"/>
  </sheets>
  <externalReferences>
    <externalReference r:id="rId6"/>
    <externalReference r:id="rId7"/>
    <externalReference r:id="rId8"/>
    <externalReference r:id="rId9"/>
    <externalReference r:id="rId10"/>
  </externalReferences>
  <definedNames>
    <definedName name="_xlnm._FilterDatabase" localSheetId="0" hidden="1">'Forecast FY17'!$A$5:$T$28</definedName>
    <definedName name="_xlnm._FilterDatabase" localSheetId="1" hidden="1">'Forecast FY18'!$A$5:$T$36</definedName>
    <definedName name="FY17Quarters">[1]Quarter!$C$2:$C$6</definedName>
  </definedNames>
  <calcPr calcId="145621"/>
</workbook>
</file>

<file path=xl/calcChain.xml><?xml version="1.0" encoding="utf-8"?>
<calcChain xmlns="http://schemas.openxmlformats.org/spreadsheetml/2006/main">
  <c r="G33" i="2" l="1"/>
  <c r="G32" i="2"/>
</calcChain>
</file>

<file path=xl/sharedStrings.xml><?xml version="1.0" encoding="utf-8"?>
<sst xmlns="http://schemas.openxmlformats.org/spreadsheetml/2006/main" count="1979" uniqueCount="452">
  <si>
    <t>Contract Type 
(Award or IDV Type Description)</t>
  </si>
  <si>
    <t xml:space="preserve">Type of Competition </t>
  </si>
  <si>
    <t xml:space="preserve">Estimated Value of Contract $ Range
</t>
  </si>
  <si>
    <t xml:space="preserve">Estimated Current Fiscal Year $ Range
</t>
  </si>
  <si>
    <t xml:space="preserve">Estimated Solicitation Date </t>
  </si>
  <si>
    <t>BPA</t>
  </si>
  <si>
    <t>8(a) Sole Source</t>
  </si>
  <si>
    <t>&gt; $150K and &lt;$500K</t>
  </si>
  <si>
    <t>2017-Q1</t>
  </si>
  <si>
    <t>DELIVERY ORDER</t>
  </si>
  <si>
    <t>Fair Opportunity (for orders under existing contracts)</t>
  </si>
  <si>
    <t>&lt; $150K</t>
  </si>
  <si>
    <t>2017-Q2</t>
  </si>
  <si>
    <t>FSS</t>
  </si>
  <si>
    <t>FAR Part 8 Procedures</t>
  </si>
  <si>
    <t>&gt; $100M</t>
  </si>
  <si>
    <t>2017-Q3</t>
  </si>
  <si>
    <t>DEFINITIVE CONTRACT</t>
  </si>
  <si>
    <t>Full and Open</t>
  </si>
  <si>
    <t>&gt;= $100M and &lt;$250M</t>
  </si>
  <si>
    <t>&gt;= $.5M and &lt;$1.5M</t>
  </si>
  <si>
    <t>2017-Q4</t>
  </si>
  <si>
    <t>GWAC</t>
  </si>
  <si>
    <t>Not Competed - Other Than Small</t>
  </si>
  <si>
    <t>&gt;= $10M and &lt;$20M</t>
  </si>
  <si>
    <t>&gt;= $.75M and &lt;$1.5M</t>
  </si>
  <si>
    <t>2018-Q1</t>
  </si>
  <si>
    <t>IDC</t>
  </si>
  <si>
    <t>Reserved for Small Business</t>
  </si>
  <si>
    <t>&gt;= $1M and &lt;$2M</t>
  </si>
  <si>
    <t>2018-Q2</t>
  </si>
  <si>
    <t>Multiple Awards</t>
  </si>
  <si>
    <t>Small Business Set Aside - Total</t>
  </si>
  <si>
    <t>&gt;= $20M and &lt;$50M</t>
  </si>
  <si>
    <t>2018-Q3</t>
  </si>
  <si>
    <t>Small Business Set Aside/8(a) Sole Source</t>
  </si>
  <si>
    <t>&gt;= $2M and &lt;$5M</t>
  </si>
  <si>
    <t>2018-Q4</t>
  </si>
  <si>
    <t>&gt;= $500K and &lt;$1M</t>
  </si>
  <si>
    <t>2019-Q1</t>
  </si>
  <si>
    <t>&gt;= $50M and &lt;$100M</t>
  </si>
  <si>
    <t>2019-Q2</t>
  </si>
  <si>
    <t>&gt;= $5M and &lt;$10M</t>
  </si>
  <si>
    <t>2019-Q3</t>
  </si>
  <si>
    <t>&gt;= $5M and &lt;$20M</t>
  </si>
  <si>
    <t>2019-Q4</t>
  </si>
  <si>
    <t>&gt;= $7.5M and &lt;$10M</t>
  </si>
  <si>
    <t>TBD</t>
  </si>
  <si>
    <t>Primary NAICS Code</t>
  </si>
  <si>
    <t xml:space="preserve">Primary NAICS Code Description 
</t>
  </si>
  <si>
    <t>Contract Type
(Award or IDV Type Description)</t>
  </si>
  <si>
    <t xml:space="preserve">Anticipated Contract Action Type Code </t>
  </si>
  <si>
    <t xml:space="preserve">Incumbent Contractor Name 
</t>
  </si>
  <si>
    <t>Place of Performance City</t>
  </si>
  <si>
    <t>Place of Performance State
(2 Character State Code)</t>
  </si>
  <si>
    <t>Point of Contact Name</t>
  </si>
  <si>
    <t>Point of Contact 
E-mail</t>
  </si>
  <si>
    <t>Target Award Date</t>
  </si>
  <si>
    <t>Ultimate Contract End Date</t>
  </si>
  <si>
    <t xml:space="preserve">Other Services to Buildings and Dwellings </t>
  </si>
  <si>
    <t>​NEWRFP</t>
  </si>
  <si>
    <t>Washington</t>
  </si>
  <si>
    <t>DC</t>
  </si>
  <si>
    <t>Roscoe Price</t>
  </si>
  <si>
    <t>roscoe.price@ed.gov</t>
  </si>
  <si>
    <t>&gt;   $150K and &lt;$500K</t>
  </si>
  <si>
    <t xml:space="preserve">Administrative Management and General Management Consulting Services </t>
  </si>
  <si>
    <t>​GSAAWD</t>
  </si>
  <si>
    <t xml:space="preserve">Research and Development in the Social Sciences and Humanities </t>
  </si>
  <si>
    <t>&lt;   $150K</t>
  </si>
  <si>
    <t>None</t>
  </si>
  <si>
    <t xml:space="preserve">Full and Open </t>
  </si>
  <si>
    <t>Mathematica Policy Research, Inc.</t>
  </si>
  <si>
    <t>Veronica Price</t>
  </si>
  <si>
    <t>Veronica.Price@ed.gov</t>
  </si>
  <si>
    <t>Educational Support Services</t>
  </si>
  <si>
    <t>Munira Mwalimu</t>
  </si>
  <si>
    <t>NAGBprocurements@ed.gov</t>
  </si>
  <si>
    <t>Anthony White</t>
  </si>
  <si>
    <t>Gibran Mills</t>
  </si>
  <si>
    <t>Gibran.Mills@ed.gov</t>
  </si>
  <si>
    <t>Quality Information Partners, INC</t>
  </si>
  <si>
    <t>Elizabeth Johnson</t>
  </si>
  <si>
    <t>Elizabeth.Johnson@ed.gov</t>
  </si>
  <si>
    <t>Software Publishers</t>
  </si>
  <si>
    <t>​DELORD</t>
  </si>
  <si>
    <t>Other computer related services</t>
  </si>
  <si>
    <t>TSKORC</t>
  </si>
  <si>
    <t>Dell Services Federal Government, Inc.</t>
  </si>
  <si>
    <t>Eugene Hopkins</t>
  </si>
  <si>
    <t>eugene.hopkins@ed.gov</t>
  </si>
  <si>
    <t>Data Processing, Hosting, and Related Services</t>
  </si>
  <si>
    <t xml:space="preserve">Marketing Consulting Services </t>
  </si>
  <si>
    <t>Helen Chang</t>
  </si>
  <si>
    <t>Helen.Chang@ed.gov</t>
  </si>
  <si>
    <t>Deila Johnson</t>
  </si>
  <si>
    <t>Deila.Johnson@ed.gov</t>
  </si>
  <si>
    <t>GSAAWD</t>
  </si>
  <si>
    <t>Sabrina Phillips</t>
  </si>
  <si>
    <t>Sabrina.Phillips@ed.gov</t>
  </si>
  <si>
    <t>Research Triangle Institute</t>
  </si>
  <si>
    <t>National Capitol Contracting</t>
  </si>
  <si>
    <t>Gabriella McDonald</t>
  </si>
  <si>
    <t>Gabriella.McDonald@ed.gov</t>
  </si>
  <si>
    <t>Educational Testing Service</t>
  </si>
  <si>
    <t>Westat, Inc.</t>
  </si>
  <si>
    <t>NCS Pearson, Inc.</t>
  </si>
  <si>
    <t>Fulcrum IT Services, Inc.</t>
  </si>
  <si>
    <t>Business Intelligence, Inc.</t>
  </si>
  <si>
    <t>Carolyn Dickens</t>
  </si>
  <si>
    <t>NEWRFP</t>
  </si>
  <si>
    <t>RFP</t>
  </si>
  <si>
    <t>Other Computer Related Services</t>
  </si>
  <si>
    <t>RFQ</t>
  </si>
  <si>
    <t>ED-CAM-OIG</t>
  </si>
  <si>
    <t>9100-9100-CAM</t>
  </si>
  <si>
    <t>Recompete</t>
  </si>
  <si>
    <t>9100-9100-FSA</t>
  </si>
  <si>
    <t>Computer Systems Design Services</t>
  </si>
  <si>
    <t>Pennie Summers</t>
  </si>
  <si>
    <t>Definitive Contract</t>
  </si>
  <si>
    <t>Lux Consulting</t>
  </si>
  <si>
    <t>TBD (Likely to be Small Business Set-Aside)</t>
  </si>
  <si>
    <t>carolyn.dickens@ed.gov</t>
  </si>
  <si>
    <t>Data Processing, Hosting and Related Service</t>
  </si>
  <si>
    <t>&gt;= $100K and &lt;$150K</t>
  </si>
  <si>
    <t>&gt;= $300K and &lt;$900K</t>
  </si>
  <si>
    <t>&gt;= $200K and &lt;$300K</t>
  </si>
  <si>
    <t>Remote Learner</t>
  </si>
  <si>
    <t>IDIQ</t>
  </si>
  <si>
    <t>Task Order off GSA</t>
  </si>
  <si>
    <t>&gt;$400k</t>
  </si>
  <si>
    <t>Ascella Technologies</t>
  </si>
  <si>
    <t>&gt;$3M</t>
  </si>
  <si>
    <t>Coresphere</t>
  </si>
  <si>
    <t>&gt;$4M</t>
  </si>
  <si>
    <t>Highlight Tech</t>
  </si>
  <si>
    <t>2019 - Q4</t>
  </si>
  <si>
    <t xml:space="preserve">       </t>
  </si>
  <si>
    <t>Tracking No.</t>
  </si>
  <si>
    <t>Contracting Office 
(Department-Agency-Office Code)</t>
  </si>
  <si>
    <t>Requirement Type</t>
  </si>
  <si>
    <t>Contract Name (Description)</t>
  </si>
  <si>
    <t>Commercial Photography</t>
  </si>
  <si>
    <t>&gt;= $150K and &lt;$200K</t>
  </si>
  <si>
    <t>Getty Images</t>
  </si>
  <si>
    <t xml:space="preserve">Data Processing, Hosting and Related Service </t>
  </si>
  <si>
    <t>&gt;= $50K and &lt;$100K</t>
  </si>
  <si>
    <t>S M Resources Corporation, Inc.</t>
  </si>
  <si>
    <t>Forecast of Prime Contracting Opportunities for FY 2017</t>
  </si>
  <si>
    <t>Forecast of Prime Contracting Opportunities for FY 2018</t>
  </si>
  <si>
    <t>ED</t>
  </si>
  <si>
    <t xml:space="preserve">Funding Dept: </t>
  </si>
  <si>
    <t xml:space="preserve">Funding Dept:  </t>
  </si>
  <si>
    <t xml:space="preserve">ED </t>
  </si>
  <si>
    <t xml:space="preserve">Funding Dept:   </t>
  </si>
  <si>
    <t>OOMO170017AP</t>
  </si>
  <si>
    <t>ED-CAM-OM</t>
  </si>
  <si>
    <t>Security Support Services - Provides Administrative and Technical Support in all security areas to include personnel and physical information, meeting federal mandates and standards.</t>
  </si>
  <si>
    <t>ED-CAM-IES</t>
  </si>
  <si>
    <t>New</t>
  </si>
  <si>
    <t>IESE170034AP</t>
  </si>
  <si>
    <t xml:space="preserve">ED-NAGB-NAGB  </t>
  </si>
  <si>
    <t xml:space="preserve">9100-9100-NAGB  </t>
  </si>
  <si>
    <t>IESE170182AP</t>
  </si>
  <si>
    <t>IESE170143AP</t>
  </si>
  <si>
    <t>IESE170100AP</t>
  </si>
  <si>
    <t>DataStage software tools - Provide subscription and support for DataStage licenses which are used to perform data extract, transmit, and load (ETL) processes between multiple EDFacts systems components.</t>
  </si>
  <si>
    <t>IESE170101AP</t>
  </si>
  <si>
    <t>CIOO170025AP</t>
  </si>
  <si>
    <t>ED-CAM-OCIO</t>
  </si>
  <si>
    <t>IESE170019AP</t>
  </si>
  <si>
    <t>IESE170040AP</t>
  </si>
  <si>
    <t>Design and Feasibility of an Impact Study of Magnet Schools. This study will develop design options for a lottery-based evaluation of the effectiveness of magnet programs, one strategy districts use to try to improve diversity and academic performance, and determine whether the Department could conduct the full evaluation. The contract will include an option for the conduct of the full evaluation. This action for the design and feasibility base contract will use FY16 pooled evaluation funds.</t>
  </si>
  <si>
    <t>IESE170035AP</t>
  </si>
  <si>
    <t>ED-CAM-OESE</t>
  </si>
  <si>
    <t>NA</t>
  </si>
  <si>
    <t>IESE170053AP</t>
  </si>
  <si>
    <t>IESE170090AP</t>
  </si>
  <si>
    <t>ESEP170003AP</t>
  </si>
  <si>
    <t xml:space="preserve">Impact Aid Payment System - Integration/Implementation Support for System Redesign of next generation Impact Aid Payment System </t>
  </si>
  <si>
    <t>IESE170091AP</t>
  </si>
  <si>
    <t>IESE170290AP</t>
  </si>
  <si>
    <t>IESE170291AP</t>
  </si>
  <si>
    <t>IESE170292AP</t>
  </si>
  <si>
    <t>IESE170293AP</t>
  </si>
  <si>
    <t>National Assessment of Educational Progress (NAEP) 2018-22 Sampling/Data Collection (SDC) Contract.  NAEP is an assessment of a representative sample of students in public and private schools in various subjects, including Congressionally mandated assessments of students in reading and mathematics at grades 4, 8, and 12.  This contract supports the development of the sampling plans of the assessment instruments as well as the actual data collection for each assessment.  IT funding is included to cover costs of field testing use of tablets for NAEP assessment.  This action would modify the new NAEP SDC contract award to exercise optional task 1B to support the participation of additional districts in the Trial Urban District Assessment (TUDA) as part of 2017 NAEP.</t>
  </si>
  <si>
    <t>IESE170294AP</t>
  </si>
  <si>
    <t xml:space="preserve">National Assessment of Educational Progress (NAEP) 2018-22 NAEP Support and Service Center (NSSC) Contract.  NAEP is an assessment of a representative sample of students in public and private schools in various subjects, including Congressionally-mandated assessments of students in reading and mathematics at grades 4, 8, and 12.  This contract provides support for the various state parties who assist in verifying state level information for mandated NAEP assessments. </t>
  </si>
  <si>
    <t>IESE170295AP</t>
  </si>
  <si>
    <t xml:space="preserve">National Assessment of Educational Progress (NAEP) 2018-22 Materials/Distribution/Processing/Scoring (MDPS) Contract.  NAEP is an assessment of a representative sample of students in public and private schools in various subjects, including Congressionally-mandated assessments of students in reading and mathematics at grades 4, 8, and 12. This new contract will support the procurement and distribution of assessment materials as well as the scoring of raw assessment responses from individual students for 2018-2022. </t>
  </si>
  <si>
    <t>IESE170296AP</t>
  </si>
  <si>
    <t xml:space="preserve">National Assessment of Educational Progress (NAEP) 2018-22 Web/Technology Development/ Operations/Management (WTDOM) Contract.  NAEP is an assessment of a representative sample of students in public and private schools in various subjects, including Congressionally-mandated assessments of students in reading and mathematics at grades 4, 8, and 12.  This contract provides development and support for NAEP public and internal websites and other technology based activities.  </t>
  </si>
  <si>
    <t>IESE170297AP</t>
  </si>
  <si>
    <t xml:space="preserve">National Assessment of Educational Progress (NAEP) 2018-22 Scheduling Contract.  NAEP is an assessment of a representative sample of students in public and private schools in various subjects, including Congressionally-mandated assessments of students in reading and mathematics at grades 4, 8, and 12.  This contract provides coordination of scheduling activities and Earned Value Management for the NAEP Alliance. </t>
  </si>
  <si>
    <t>IESE170412AP</t>
  </si>
  <si>
    <t>Feasibility Study for an Impact Evaluation of Paraprofessional Reading Tutors.  Paraprofessionals (many funded with Title I dollars) are increasingly working in the nation's public schools. There is some small-scale evidence that paraprofessionals who tutor struggling early readers via supplemental programs can have a positive impact on outcomes. Yet, training for paraprofessionals is sporadic across states, and many paraprofessionals report not having sufficient preparation or expertise. This feasibility study will include a comprehensive search for paraprofessional training programs focused on reading instruction. It will then explore if any of the identified programs are suitable for a large-scale impact evaluation.</t>
  </si>
  <si>
    <t>OOMO170062UP</t>
  </si>
  <si>
    <t>&gt;= $1.5M and &lt;$2M</t>
  </si>
  <si>
    <t>Ryan Battad</t>
  </si>
  <si>
    <t>ryan.battad@ed.gov</t>
  </si>
  <si>
    <t>Quality Assurance/Quality Control (QA/QC) support for the Institute of Education Science (IES) Sample Surveys Information Technology (IT) investment.</t>
  </si>
  <si>
    <t>Custom Computer Programming Services</t>
  </si>
  <si>
    <t>Paul.Bean@ed.gov</t>
  </si>
  <si>
    <t>Paul Bean</t>
  </si>
  <si>
    <t>ED-FSA-Business Operations</t>
  </si>
  <si>
    <t xml:space="preserve">Operations and maintenance of a distance education delivery platform. </t>
  </si>
  <si>
    <t xml:space="preserve">Administrative, Logistical and Technical Assistance for Institute for Education Science (IES)  National Center for Special Education Research (NCSER) and National Center for Education Research (NCER) related to the research, research training, and research leadership activities in education and special education. The types of activities will be issued under five task orders. The activities for each specific task to be performed by the Contractor are detailed at the time the task order is issued. 
Task Order 1 supports meetings and Technical Working Groups (TWGs) in years 1 through 5. Meetings and TWGs will be used to help the Centers learn from expert researchers and practitioners in the field and plan future research and grant activities.  It will also provide support for experts to provide technical assistance to Center staff (e.g., on new methods). 
Task Order 2 supports webinars in years 1 through 5 that are used to communicate information relevant to the Centers’ mission (e.g., research grant opportunities) and to provide technical assistance to potential applicants. 
Task Order 3 funds activities to support dissemination activities in years 1 through 5.  This task will include preparation of posters, flyers, and other written materials for public distribution or display; and preparation of short video and audio recordings for use on the IES website. 
Task Order 4 funds technical briefs, papers and reports in years 1 through 5.  This task will include statistical analysis and writing of results obtained from customer satisfaction surveys, requests for public comment, and other data collection activities initiated by the Centers.  It will also include research summaries and syntheses.  
Task Order 5 funds training and technical support for Center staff on SharePoint and other software used by staff to develop and manage large documents and datasets in years 1 through 5. </t>
  </si>
  <si>
    <t xml:space="preserve">National Assessment of Educational Progress (NAEP) 2018-22 Planning and Coordination Contract.  NAEP is an assessment of a representative sample of students in public and private schools in various subjects, including Congressionally-mandated assessments of students in reading and mathematics at grades 4, 8, and 12.  This contract provides support for the 8 individual contracts that make up the NAEP Alliance.  Contractor responsible for planning and coordination of interrelated tasks necessary for carrying out the mandated NAEP assessments. </t>
  </si>
  <si>
    <t xml:space="preserve">National Assessment of Educational Progress (NAEP) 2018-22 Design/Analysis/Reporting (DAR) Contract.  NAEP is an assessment of a representative sample of students in public and private schools in various subjects, including Congressionally-mandated assessments of students in reading and mathematics at grades 4, 8, and 12.  This contract provides support for the development of assessment instrument design, analysis of data collected and reporting of assessment data.  </t>
  </si>
  <si>
    <t xml:space="preserve">National Assessment of Educational Progress (NAEP) 2018-22 Item Development (ID) Contract.  NAEP is an assessment of a representative sample of students in public and private schools in various subjects, including Congressionally-mandated assessments of students in reading and mathematics at grades 4, 8, and 12.  This contract supports the development of background and cognitive items as well scoring rubrics for assessment instruments.  </t>
  </si>
  <si>
    <t>Research &amp; Development in the Social Sciences and Humanities</t>
  </si>
  <si>
    <t>NAGB TBD</t>
  </si>
  <si>
    <t>EDNAGB170001AP</t>
  </si>
  <si>
    <t>EDNAGB170002AP</t>
  </si>
  <si>
    <t>EDNAGB170004AP</t>
  </si>
  <si>
    <t>Administrative Management and General Management Consulting Services</t>
  </si>
  <si>
    <t>Small Business Set Aside</t>
  </si>
  <si>
    <t>FSA-17-3 (Previously FSA 000047)</t>
  </si>
  <si>
    <t>FSA-18-7</t>
  </si>
  <si>
    <t>FSA-18-9</t>
  </si>
  <si>
    <t>FSA-18-10</t>
  </si>
  <si>
    <t>FSA-18-11</t>
  </si>
  <si>
    <t>FSA-19-1</t>
  </si>
  <si>
    <t>FSA-19-2</t>
  </si>
  <si>
    <t>ED-FSA-Customer Experience (CE)</t>
  </si>
  <si>
    <t>ED-FSA-Business Operations (BO)</t>
  </si>
  <si>
    <t>ED-FSA-Technology Office (TO)</t>
  </si>
  <si>
    <t xml:space="preserve">Promise Neighborhoods Data/Program Performance Contract - technical assistance to the Promise Neighborhoods grantees on implementation and outcome data. </t>
  </si>
  <si>
    <t>ED-CAM-OII</t>
  </si>
  <si>
    <t>Westat</t>
  </si>
  <si>
    <t xml:space="preserve">
OIIP170012AP</t>
  </si>
  <si>
    <t>OIIP170024AP</t>
  </si>
  <si>
    <t xml:space="preserve">Teacher Quality Partnership office Technical Assistance Contract - The Educator Preparation, Support and Effectiveness contract will provide targeted and comprehensive supports that centers on strategic efforts to address educator preparation, recruitment, retention, professional development, and effectiveness needs within the Educator portfolio of work in TQP division office, highlighting but not exclusive to the Teacher Incentive Fund, Teacher and School Leader, and Supporting Effective Educator Development portfolio of grants.   </t>
  </si>
  <si>
    <t>N/A</t>
  </si>
  <si>
    <t>veronica.price@ed.gov</t>
  </si>
  <si>
    <t>ED-IES-CAM</t>
  </si>
  <si>
    <t>Sanametrix</t>
  </si>
  <si>
    <t>Survey of State Standards in Mathematics: To identify potential modifications needed to the content of the National Assessment of Educational Progress (NAEP) mathematics assessment, the Board will initiate research to comprehensively survey state mathematics standards. This research will inform decisions on whether and how to change the current NAEP Mathematics Framework.</t>
  </si>
  <si>
    <t>ED-CAM-CIO</t>
  </si>
  <si>
    <t>Eugene.Hopkins@ed.gov</t>
  </si>
  <si>
    <t>CIOO180105AP</t>
  </si>
  <si>
    <t>CIOO180050AP</t>
  </si>
  <si>
    <t>CIOO180051AP</t>
  </si>
  <si>
    <t>CIOO180052AP</t>
  </si>
  <si>
    <t>CIOO180072AP</t>
  </si>
  <si>
    <t>CIOO180098AP</t>
  </si>
  <si>
    <t>Adobe Enterprise Term License Agreement (ETLA) -  The ETLA includes a full range of creative solutions, multiple products, or individual products offered by Adobe. It is the sole licensing method for Adobe Creative Cloud for enterprise and Adobe Document Cloud for enterprise, and is also used to license Digital Publishing Suite, Adobe Anywhere for video, and Adobe Experience Manager. The purpose of this procurement is to renew the Department's ETLA software licenses and associated services</t>
  </si>
  <si>
    <t>Information Analysis, Inc.</t>
  </si>
  <si>
    <t>IESE180153AP</t>
  </si>
  <si>
    <t>IESE180146AP</t>
  </si>
  <si>
    <t>QSSI, Inc.</t>
  </si>
  <si>
    <t>Heather Watroba</t>
  </si>
  <si>
    <t>Heather.Watroba@ed.gov</t>
  </si>
  <si>
    <t>OIIP180014AP</t>
  </si>
  <si>
    <t>Safal</t>
  </si>
  <si>
    <t>Jonathan E. Bettis</t>
  </si>
  <si>
    <t>Jonathan.Bettis@ed.gov</t>
  </si>
  <si>
    <t>IESE180002AP</t>
  </si>
  <si>
    <t>Education Resources Information Center (ERIC). The ERIC contract provides content for the digital library of education research. The contractor is responsible for reviewing new sources for inclusion in the library, indexing new records, communicating about the library, and enhancing the database. This action is for the 12 month base period for the contract including possible optional tasks awarded at contract award. There are up to four option years.</t>
  </si>
  <si>
    <t>AEM</t>
  </si>
  <si>
    <t>IESE180049AP</t>
  </si>
  <si>
    <t>IESE180050AP</t>
  </si>
  <si>
    <t>IESE180051AP</t>
  </si>
  <si>
    <t>IESE180056AP</t>
  </si>
  <si>
    <t xml:space="preserve">Evaluation of Preschool Special Education Practices Phase II. As an alternative to modifying the existing Phase I contract, a new contract will be awarded in FY 2018 to conduct a small-scale testing of an intervention program on preschool children’s literacy, language, and/or social-emotional outcomes. Under a separate Phase I contract, work is being conducted to identify possible program providers and finalize the options for the design of the study. If the feasibility and design work are successful, this new contract will carry out the implementation of the program in a limited set of classrooms, data collection, and analysis and reporting. </t>
  </si>
  <si>
    <t>IESE180058AP</t>
  </si>
  <si>
    <t>IESE180059AP</t>
  </si>
  <si>
    <t>OOMO180044AP</t>
  </si>
  <si>
    <t>OIGO180004AP</t>
  </si>
  <si>
    <t>OOMO180021AP</t>
  </si>
  <si>
    <t>OOMO180022AP</t>
  </si>
  <si>
    <t>OOMO180024AP</t>
  </si>
  <si>
    <t>OOMO180030AP</t>
  </si>
  <si>
    <t>OOMO180035AP</t>
  </si>
  <si>
    <t>OOMO180040AP</t>
  </si>
  <si>
    <t>OOMO180060AP</t>
  </si>
  <si>
    <t>OOMO180065AP</t>
  </si>
  <si>
    <t>OOMO180067AP</t>
  </si>
  <si>
    <t>ED-CAM-OOM</t>
  </si>
  <si>
    <t xml:space="preserve">Copy Center Services - provides funding for staff, services, and black and white equipment to meet the department’s high volume duplicating and disseminating goals and objectives to a variety of individuals to include educators, parents, policymakers, and the general public. </t>
  </si>
  <si>
    <t>SharePoint Records Center Subject Matter Expert(s) - will build and configure the Department's Record Center SharePoint Site and will provide administrator and help desk support, will implement content types to manage record metadata, upload file plans, assist in automating and organizing records with the content organizer and will customize SharePoint sites to meet workflow requirements.</t>
  </si>
  <si>
    <t>Technical Specialist beginning January 10, 2018 to assist with the transition to a new learning management system and other technical learning management needs.</t>
  </si>
  <si>
    <t>All other Transit and Ground Passenger Transportation</t>
  </si>
  <si>
    <t>Other Business Service Centers (including Copy Shops)</t>
  </si>
  <si>
    <t>Translation and Interpreter Services</t>
  </si>
  <si>
    <t>Transcendence</t>
  </si>
  <si>
    <t>Partnership for Public Service</t>
  </si>
  <si>
    <t>Centech Group Inc.</t>
  </si>
  <si>
    <t>Counter-trade</t>
  </si>
  <si>
    <t>Applied Business</t>
  </si>
  <si>
    <t>Wright and Associates, LLC</t>
  </si>
  <si>
    <t>DC Tours and Transportation</t>
  </si>
  <si>
    <t>IESE180025AP</t>
  </si>
  <si>
    <t>&lt;=$1M</t>
  </si>
  <si>
    <t>&lt;=200K</t>
  </si>
  <si>
    <t>IESE180119AP</t>
  </si>
  <si>
    <t>9100-1900</t>
  </si>
  <si>
    <t xml:space="preserve">Procurement of Commercial Off the Shelf (COTS) software as well as support for software.  The purpose is for as part of the development of new functionality to continue improving the accessibility of Integrated Postsecondary Education Data system (IPEDS) and other Admin Data Division data.   </t>
  </si>
  <si>
    <t>IESE180216AP</t>
  </si>
  <si>
    <t>Progress in International Reading Literacy Study (PIRLS 2021) national contract - contract to support PIRLS 2021 national data collection efforts focused on the reading abilities of fourth-graders</t>
  </si>
  <si>
    <t>National Assessment of Educational Progress (NAEP) Reading and Mathematics Frameworks and Specifications: The NAEP mathematics and reading frameworks need to be updated due to NAEP’s transition to digital-based assessments and the inclusion of different types of stimuli and test item formats.  In addition, there may be modifications needed to the assessment content due to changes in state content standards.</t>
  </si>
  <si>
    <t>Sign Language Interpreter and Caption Services contract - Sign language interpreters, CART (captioning), and scheduling services for Deaf/Hard of Hearing employees and members of the public for programs or activities conducted by Department per Section 504 of the Rehabilitation Act.</t>
  </si>
  <si>
    <t>AppDetective w/Full Corporate Suite-Vulnerability Management Program Enhancements - Expand resources and enterprise level vulnerability management scanning tools to provide ongoing scanning and analysis support for all Department systems with an emphasis on externally hosted systems in accordance with Department's Information Security Continuous Monitoring (ISCM) Roadmap and system level continuous monitoring plans.</t>
  </si>
  <si>
    <t>WebInspect- Vulnerability Management Program Enhancements - Expand resources and enterprise level vulnerability management scanning tools to provide ongoing scanning and analysis support for all Department systems with an emphasis on externally hosted systems in accordance with Department's Information Security Continuous Monitoring (ISCM) Roadmap and system level continuous monitoring plans.</t>
  </si>
  <si>
    <t>Tenable/Nessus-Vulnerability Management Program Enhancements - Expand resources and enterprise level vulnerability management scanning tools to provide ongoing scanning and analysis support for all Department systems with an emphasis on externally hosted systems in accordance with Department's Information Security Continuous Monitoring (ISCM) Roadmap and system level continuous monitoring plans.</t>
  </si>
  <si>
    <t xml:space="preserve">Website services for www.nagb.gov: The Governing Board will continue expanding its outreach and dissemination work via the Internet and social media. The work will include implementation of current website redesign plans and integration with social media content to improve the efficiency and effectiveness of the Governing Board’s communication objectives to key audiences. In addition, resources and tools on using National Assessment of Educational Progress (NAEP) data will be disseminated via the website through infographics, highlights of results, and disseminating findings on preparedness research. </t>
  </si>
  <si>
    <t>Impact Evaluation of Teacher and School Leader Incentive Program.  This congressionally mandated study will implement  a core component of the Teacher and School Leader (TSL) incentive program and estimate its impact.  To inform program effectiveness and program improvement, the National Center on Education and the Economy (NCEE) will conduct a review of the FY17 grant awards to assess common evidence-based aspects of grantee plans most relevant for study. FY18 funds will be used to fund year 1 of a 5-6 year study.</t>
  </si>
  <si>
    <t>Impact Evaluation of Paraprofessional Reading Tutors--There is a growing number of paraprofessionals working in schools, with about one for every four teachers based on recent estimates. Many paraprofessionals serve as one-on-one or small group reading tutors, and small-scale studies suggest that this can be an effective way to supplement instruction. At the same time, studies suggest that paraprofessionals receive limited training and feel under-prepared for their jobs. This study will examine the impact on student achievement of paraprofessionals who serve as reading tutors. The study will focus on testing a widely-used or promising program that provides training to these types of paraprofessionals. Several programs under Title I of Every Student Succeeds Act (ESSA) are supported by the work of paraprofessionals, and Title II of ESSA supports professional development and other related training activities for paraprofessionals. Findings from this study will thus help to inform how ESSA funds are spent on paraprofessionals. (NOTE: a separate feasibility study will be underway during FY 2018 that will inform the design and planning for the full-scale study described here.)</t>
  </si>
  <si>
    <t xml:space="preserve">Evaluation of Flexibility for Equitable Per-Pupil Funding--Title I, Part E of the Every Student Succeeds Act (ESSA) provides local educational agencies with flexibility to consolidate eligible Federal funds and State and local education funding to create a single school funding system based on weighted per-pupil allocations for low-income and otherwise disadvantaged students. The President’s FY18 budget proposes to use this flexibility by providing $1 billion for new Furthering Options for Children to Unlock Success (FOCUS) grants. FOCUS grants would provide supplemental awards to school districts that adopt student-centered weighted student funding formulas combined with open enrollment systems. Per the ESSA mandate for an evaluation, this new study will examine the implementation of the program and how the distribution of state and local funding and student achievement have changed. </t>
  </si>
  <si>
    <t xml:space="preserve">Evaluation of the Effectiveness of the Scholarships for Opportunity and Results Act (SOAR) Program. This is a place holder in the event that the Institute of Education Science (IES) needs to award a new contract to carry out the quasi-experimental evaluation described in the reauthorized SOAR Act. </t>
  </si>
  <si>
    <t xml:space="preserve">Education's Central Automated Processing System (EDCAPS) Support Services IV - New EDCAPS Support Services contract which provides operations and maintenance of the Department's integrated financial management system, known as EDCAPS.  </t>
  </si>
  <si>
    <t xml:space="preserve">Early Childhood Longitudinal Study (ECLS), Kindergarten Class study.  The ECLS program comprises longitudinal studies that examine child development, school readiness, and early school experiences.  This action is for a new contract to conduct field test work through the second-grade round of the study and to conduct the national data collections through first grade. </t>
  </si>
  <si>
    <t>Leadership Development/Excellence in Government (EIG) - To provide leadership assessment, feedback and analysis; knowledge and skill development; and a wide variety of leadership development experiences that are linked together by a common platform.</t>
  </si>
  <si>
    <t>Senior Programmer - to receive support services for the Office of the Inspector General (OIG) to update and program OIG's Information Technology Audits and Computer Crimes Investigation (ITACCI) network.</t>
  </si>
  <si>
    <t>Education Security Tracking and Reporting (EDSTAR) - Technical and maintenance for the Web-based bio-metric component of EDSTAR to include licenses.</t>
  </si>
  <si>
    <t>Education Security Tracking and Reporting (EDSTAR) - Security Manager Software is the integration of the 4 components in the EDSTAR system. Contract includes maintenance and technical support.</t>
  </si>
  <si>
    <t>Security Support Services -  contract personnel to assistance for the Personnel Security on-board processing, Personal Identity Verification (PIV) verification and issuance of Employees and Contractors throughout the Department. The entry lobby contract personnel, under the Physical Security division assist visitors by locating Department personnel and providing appropriate ID badges when applicable.   The support contract also provides IT personnel that support the Mission Critical system- Education Security Tracking and Reporting (EDSTAR).</t>
  </si>
  <si>
    <t>Shuttle Services - Headquarters ground transportation for Department employees between buildings.</t>
  </si>
  <si>
    <t>Support for Office of Management Information Systems –SOIS (Webmaster) - Provide web development and survey administration services that require contractor support in the implementation, development, management, maintenance, analysis, and report development for these services</t>
  </si>
  <si>
    <t>National Assessment of Education Progress (NAEP) History, Civics and Geography Frameworks and Specifications: The NAEP History, Civics and Geography frameworks need to be updated due to NAEP’s transition to digital-based assessments and the inclusion of different types of stimuli and test item formats.  In addition, there may be modifications needed to the assessment content due to changes in state content standards.</t>
  </si>
  <si>
    <t>Administrative Data Improvement (ADI). This requirement will support the development and adoption of standard data definitions, quality control practices, and statewide longitudinal student data systems.  It will produce and provide online technical assistance for states and school districts. The goal of the ADI is to promote the continued growth of elementary/secondary data resources through the increased voluntary adoption of education data standards, data collection, transmission, and reporting standards and the products to facilitate data collection and use that have been developed by National Center for Education Statistics (NCES) and the states through the Cooperative System.</t>
  </si>
  <si>
    <t>Cognos Business Intelligence software tools - Provide subscription and support for Cognos licenses which are used to drive the EDFacts Reporting System (ERS) for EDFacts data reporting and analysis.  ERS is Cognos 10 customized for EDFacts data.  ERS is used to provide preformatted reports to State Educational Agencies (SEA) and Department staff with basic user access.  A limited number of Department staff and contractors have ad hoc access.  Ad hoc access allows the user to pull data through Cognos models from the Department.</t>
  </si>
  <si>
    <t>Independent review and evaluation for the Regional Educational Laboratories (RELs).  This contract will:  (1) provide independent peer review for REL project plans, products, and publications in order to promote the conduct of scientifically rigorous studies and meaningful descriptive analyses and to develop high quality and useful technical assistance and methodological guidance products for dissemination and (2) conduct ongoing formative evaluation of REL program for program improvement.  This action will fund the base year of the requirement.</t>
  </si>
  <si>
    <t>What Works Clearinghouse (WWC) Coordination Contract - This new requirement will coordinate tasks across all WWC contractors, including: maintaining and enhancing the WWC website, conducting all training, maintaining the study review guide system, operating the help desk, updating WWC Standards and Handbooks, and convening methodological experts to advice on statistical issues.</t>
  </si>
  <si>
    <t xml:space="preserve">State and Local Implementation of Individuals with Disabilities Education Act (IDEA) 2019 / Study of Academic Supports for Students with Individualized Education Programs (IEPs): This new requirement will support a study of the implementation of policies and practices under IDEA to identify, support, and monitor the educational progress of children with disabilities. This action would fund the base period of a 5-year contract (base + 4 option periods) and will include the development of data collection and analysis plans, including new data collection during FY 2019 at the State, district, and school levels. The last implementation study under the Congressionally-mandated National Assessment of IDEA collected data during FY 2009. </t>
  </si>
  <si>
    <t xml:space="preserve">Administrative, Logistical and Technical Assistance for Institute for Education Sciences (IES) National Center for Special Education Research (NCSER) and National Center for Education Research (NCER) related to the research, research training, and research leadership activities in education and special education. The types of activities will be issued under five task orders. 
Task  1 supports meetings and Technical Working Groups (TWGs) in years 1 through 5. Meetings and TWGs will be used to help the Centers learn from expert researchers and practitioners in the field and plan future research and grant activities.  It will also provide support for experts to provide technical assistance to Center staff (e.g., on new methods). Task 2 supports webinars in years 1 through 5 that are used to communicate information relevant to the Centers’ mission (e.g., research grant opportunities) and to provide technical assistance to potential applicants. Task 3 funds activities to support dissemination activities in years 1 through 5.  This task will include preparation of posters, flyers, and other written materials for public distribution or display; and preparation of short video and audio recordings for use on the IES website. Task 4 funds technical briefs, papers and reports in years 1 through 5.  This task will include statistical analysis and writing of results obtained from customer satisfaction surveys, requests for public comment, and other data collection activities initiated by the Centers.  It will also include research summaries and syntheses.  Task 5 funds training and technical support for Center staff on SharePoint and other software used by staff to develop and manage large documents and datasets in years 1 through 5. </t>
  </si>
  <si>
    <t xml:space="preserve">Portfolio of Integrated, Value Oriented Technologies - Printing (PIVOT-P). The purpose of the resulting contract is to receive printing services for the Department. Note that the Department will not hold closed door meetings with any contractors, unless the Department's subject matter experts require additional information from a certain vendor. See the FedBizOpps (fbo.gov) postings related to "IT Infrastructure Acquisition" for additional details. </t>
  </si>
  <si>
    <t xml:space="preserve">Portfolio of Integrated, Value Oriented Technologies - Oversight (PIVOT-O). The purpose of the resulting contract is to receive oversight services that support the Office of the Chief Information Officer's Program Management Office in order to oversee the portfolio of contracts that make up the entire PIVOT landscape. Note that the Department will not hold closed door meetings with any contractors, unless the Department's subject matter experts require additional information from a certain vendor. See the FedBizOpps (fbo.gov) postings related to "IT Infrastructure Acquisition" for additional details. </t>
  </si>
  <si>
    <t>ED Pubs - The Department's one stop shop and dissemination for publications and products.  Period of Performance is September 30, 2017 - September 29, 2018.  The purpose of this requirement is to provide for the distribution of millions of copies of publications and other products that address issues such as parent involvement, assessment and accountability, school safety, and student financial aid. These materials are disseminated to the Department’s diverse customer base, which includes teachers, students, parents, school administrators, community organizations, legislative officials, and all others who have a stake in improving the quality of education in the United States.</t>
  </si>
  <si>
    <t>Contractor Support Services.  Federal Student Aid is seeking contractor support services for the Health Education Assistance Loan (HEAL) Online Processing System (HOPS).  Support includes assisting Department of Education staff with HOPS related questions.</t>
  </si>
  <si>
    <t xml:space="preserve">What Works Clearinghouse (WWC) K-12 Requirement - The WWC conducts reviews for evidence of effectiveness of programs, policies, or practices, using a consistent and transparent set of standards and systematic review methods. This new contract will support WWC reviews related to education in kindergarten through grade 12 and report the findings in Intervention Reports, Quick Review Reports, and Practice Guides that are disseminated on the WWC website. </t>
  </si>
  <si>
    <t>Technical Support in Psychometrics, Assessment Development, and Preparedness for Postsecondary Endeavors: Research and expert consulting services: implementation of technical activities in the Board’s Strategic Vision (including research in pursuit of the National Assessment of Educational Progress (NAEP) serving as an indicator of academic preparedness for postsecondary endeavors); follow up activities to address the Board’s response to recommendations from the recent evaluation of NAEP achievement levels in mathematics and reading; ongoing activities for the Committee on Standards, Design and Methodology (COSDAM) and the Assessment Development Committee (ADC); and other ongoing work requirements based on the Governing Board’s legislative mandate.</t>
  </si>
  <si>
    <t>Communications, Outreach and Dissemination Services: Requirements include conducting initial releases of National Assessment of Educational Progress (NAEP) Report Cards, in accordance with the NAEP Assessment  Results. This work will also require expanding outreach via social media platforms and engagement of stakeholders via multi-media tools. Partnerships with stakeholders will require expanded outreach activities via targeted campaigns and events and include social media components.</t>
  </si>
  <si>
    <t xml:space="preserve">Contracting Office   
(Department-Agency-Office Code)   </t>
  </si>
  <si>
    <t xml:space="preserve">Contracting Office 
(Department-Agency-Office Code)  </t>
  </si>
  <si>
    <t>Quotient Inc.</t>
  </si>
  <si>
    <t xml:space="preserve">Development And Technical Assistance for Leveraging Analysis Based Websites (DATALAB) formerly known as the Postsecondary Education Data Structure Support (PDEDSS 2.0) DATALAB is a new contract for data dissemination and web-data tools (e.g. QuickStats, Power Stats), the maintenance of a tables library, and development of web pages for the Sample Surveys Division.
</t>
  </si>
  <si>
    <t>Point of Contact E-mail</t>
  </si>
  <si>
    <t>pennie.summers@ed.gov</t>
  </si>
  <si>
    <t>Marlon Holland</t>
  </si>
  <si>
    <t>Marlon.holland@ed.gov</t>
  </si>
  <si>
    <t>Nicole Stevenson</t>
  </si>
  <si>
    <t>Nicole.Stevenson@ed.gov</t>
  </si>
  <si>
    <t>2019 - Q1</t>
  </si>
  <si>
    <t>FSA-18-18</t>
  </si>
  <si>
    <t>ED-FSA-FSA</t>
  </si>
  <si>
    <t>Avineon, Incorporated</t>
  </si>
  <si>
    <t>Joyce Bettis</t>
  </si>
  <si>
    <t>joyce.bettis@ed.gov</t>
  </si>
  <si>
    <t>FSA-18-19</t>
  </si>
  <si>
    <t>9100-9100- FSA</t>
  </si>
  <si>
    <t xml:space="preserve">Multimedia (e.g., photos, images, music) subscription service. Royalty-free multimedia subscription services that can be used to support FSA’s outreach and communications to both internal and external audiences. </t>
  </si>
  <si>
    <t>marlon.holland@ed.gov</t>
  </si>
  <si>
    <t>FSA-19-3</t>
  </si>
  <si>
    <t>ED-FSA-Business Procurement Division</t>
  </si>
  <si>
    <t>PPS Infotech, LLC</t>
  </si>
  <si>
    <t>April West</t>
  </si>
  <si>
    <t>April.West@ed.gov</t>
  </si>
  <si>
    <t>FSA-20-1</t>
  </si>
  <si>
    <t xml:space="preserve">Provide Spanish translation of written, electronic, and multimedia materials such as publications, forms, brochures, fact sheets, website pages, infographics, video transcripts, and audio files. </t>
  </si>
  <si>
    <t>Translations and Interpretation Services</t>
  </si>
  <si>
    <t>Trusted Translations</t>
  </si>
  <si>
    <t>FSA-20-2</t>
  </si>
  <si>
    <t>ED-FSA-BPD</t>
  </si>
  <si>
    <t>Computer Facilities Management Services</t>
  </si>
  <si>
    <t>Collabralink Technologies</t>
  </si>
  <si>
    <t>FSA-20-3</t>
  </si>
  <si>
    <t>541810 or 541820</t>
  </si>
  <si>
    <t>Advertising Agencies or Public Relations Agencies</t>
  </si>
  <si>
    <t>HUGE, LLC</t>
  </si>
  <si>
    <t>TAEP180009AP</t>
  </si>
  <si>
    <t>TAEP180011AP</t>
  </si>
  <si>
    <t>ED-CAM-TAE</t>
  </si>
  <si>
    <t>Implementing State-Adopted Challenging Content Standards: This action will develop professional development training and technical assistance materials to assist states with classroom-level implementation of content standards in adult education local programs.</t>
  </si>
  <si>
    <t>Other Scientific and Technical Consulting Services</t>
  </si>
  <si>
    <t>New RFP</t>
  </si>
  <si>
    <t>&gt;$500K and &lt; $1M</t>
  </si>
  <si>
    <t>Standard Works</t>
  </si>
  <si>
    <t>Pamela Bone</t>
  </si>
  <si>
    <t>pamela.bone@ed.gov</t>
  </si>
  <si>
    <t>&gt;=$3M and &lt; $4M</t>
  </si>
  <si>
    <t>&gt;=$3M and &lt; $5M</t>
  </si>
  <si>
    <t>9100-9100-NAGB</t>
  </si>
  <si>
    <t>Review of Achievement Level Descriptions (ALDs) in History, Civics and Geography: The National Assessment of Educational Progress (NAEP) achievement levels for U.S. history, civics, and geography were set more than 20 years ago, based on the 1994 assessments at grades 4, 8, and 12. The current NAEP item pools for these subjects have little or no overlap with the initial administrations of these assessments. In addition, the U.S. history, civics, and geography assessments are transitioning to a digital platform for the 2018 administration. Review of ALDs at grade 8 will help determine the extent to which scale‐anchoring descriptions are affected by changes in the item pools over time (as items are released and replaced by new items).</t>
  </si>
  <si>
    <t>Review of Achievement Level Descriptions (ALDs) in Reading and Mathematics:  The National Assessment of Educational Progress (NAEP) achievement levels for reading (grades 4, 8, and 12) and mathematics (grades 4 and 8) were set approximately 25 years ago, based on the 1990/1992 assessments (the mathematics grade 12 achievement levels were reset based on the 2005 assessment). The recent evaluation of NAEP achievement levels included a recommendation to review, and possibly revise, the ALDs in reading and mathematics at all three grades. In addition, the reading and mathematics assessments recently transitioned to a digital platform. Review of ALDs in reading and mathematics at grades 4, 8, and 12 will help determine the extent to which scale‐anchoring descriptions are affected by changes in the item pools over time (as items are released and replaced by new items).</t>
  </si>
  <si>
    <t>&lt;$150K and &lt; $500K</t>
  </si>
  <si>
    <t>MOD OPT</t>
  </si>
  <si>
    <t>National Assessment of Education Progress (NAEP) Science Frameworks and Specifications: The NAEP Science framework needs to be updated due to NAEP’s transition to digital-based assessments and the inclusion of different types of stimuli and test item formats.  In addition, there may be modifications needed to the assessment content due to changes in state content standards.</t>
  </si>
  <si>
    <t>IESE180183AP</t>
  </si>
  <si>
    <t xml:space="preserve">The Quick Response Information System (QRIS/FRSS-PEQIS) develops surveys and data collection procedures for short, quick-turnaround surveys on emerging issues in education, such as dropout prevention, education technology, and dual-enrollment. Topics are determined based on requests received from sponsors during the fiscal year.  Funding is typically provided by the data requester. </t>
  </si>
  <si>
    <t>Endrias Leuleseged</t>
  </si>
  <si>
    <t>endrias.leuleseged@ed.gov</t>
  </si>
  <si>
    <t>IESE180333AP</t>
  </si>
  <si>
    <t>NAEP Quality Assurance Technical Panel -- The National Assessment of Educational Progress (NAEP) is an assessment of a representative sample of students in public and private schools in various subjects including Congressionally-mandated assessments in reading and mathematics at grades 4, 8, and 12.  This contract will establish an independent panel of experts in large-scale assessments and psychometrics to provide an independent look at the technical and procedural aspects of the NAEP program</t>
  </si>
  <si>
    <t>IESE180131AP</t>
  </si>
  <si>
    <t>Administrative Management and General Management Consulting</t>
  </si>
  <si>
    <t>IESE180103AP</t>
  </si>
  <si>
    <t xml:space="preserve">Gibran.Mills@ed.gov </t>
  </si>
  <si>
    <t>IESE180109AP</t>
  </si>
  <si>
    <t>Coffey Consulting</t>
  </si>
  <si>
    <t xml:space="preserve">Progress in International Reading Literacy Study (PIRLS 2021) national contract - contract to support PIRLS 2016 national data collection efforts focused on the reading abilities of fourth-graders. New contract to support PIRLS 2021. </t>
  </si>
  <si>
    <t>RTI</t>
  </si>
  <si>
    <t>ED-FSA-Program Compliance</t>
  </si>
  <si>
    <t>eZ-Audit Operations &amp; Maintenance Support, including Acceptability Reviews</t>
  </si>
  <si>
    <t>Tricia Jackson-Harris</t>
  </si>
  <si>
    <t>tricia.jackson-harris@ed.gov</t>
  </si>
  <si>
    <t>FSA-18-20</t>
  </si>
  <si>
    <t>Post-Secondary Education Participant System (PEPS) Operation and Support</t>
  </si>
  <si>
    <t>Creative Ideas Simple Solutions</t>
  </si>
  <si>
    <t>Nathan Mizzell</t>
  </si>
  <si>
    <t>nathan.mizzell@ed.gov</t>
  </si>
  <si>
    <t>FSA-18-21</t>
  </si>
  <si>
    <t>FSA-18-22</t>
  </si>
  <si>
    <t>Integrated Partner Management (IPM) Document Management (DM) System Operations and Maintenance Support</t>
  </si>
  <si>
    <t>FSA-19-5</t>
  </si>
  <si>
    <t>General Dynamics One Source</t>
  </si>
  <si>
    <t>FSA 19-6</t>
  </si>
  <si>
    <t>Person Authentication System (PAS)</t>
  </si>
  <si>
    <t>&gt;= $0.75M and &lt;$1.5M</t>
  </si>
  <si>
    <t>FSA 19-7</t>
  </si>
  <si>
    <t xml:space="preserve">Enterprise Information Technology Architecture (EITA) and Enterprise Business Collaboration (EBC) </t>
  </si>
  <si>
    <t>PPS Infotech, LLC and Information Innovators</t>
  </si>
  <si>
    <t>Cybersecurity Workforce Development - Expand and enhance the Department's Cybersecurity Training Program to effectively manage the Department's Cybersecurity Workforce, development workforce-specific curriculum and to develop and execute processes to track and report on workforce certification and maintenance requirements.  Implementation will follow the Acquisition Workforce model in which certification requirements are clearly defined and managed.</t>
  </si>
  <si>
    <t xml:space="preserve">Information Technology (IT) Forensics - The purpose of the procurement is to acquire replacement equipment/software for the Department IT forensics lab which has become outdated. </t>
  </si>
  <si>
    <t>Software as a Service (SaaS); provide Salesforce Licenses and Angel/Genesys Minutes</t>
  </si>
  <si>
    <t>Architectural Subject Matter Expertise (SME) services</t>
  </si>
  <si>
    <t>Federal Student Aid (FSA) is seeking contractor support with managing multiple projects for the Enterprise Business Collaboration (EBC) project.  The contractor will assist with creating and revising documents for the agency Lifecycle Methodology Management and Office of the Chief Information Officer processes.</t>
  </si>
  <si>
    <t>What Works Clearinghouse (WWC) Practice Guides: This requirement (up to five years with options) is to support the development of new or updated Practices Guides for the What Works Clearinghouse. The two-year base contract would support the updating of a 2009 WWC Practice Guide in the area of Response to Intervention (either in mathematics or reading) to account for more recent evidence on effective practices. Up to three additional practice guides would be developed if all options of the contract were exercised.</t>
  </si>
  <si>
    <t>Effective Adult Education Strategies and Services  -- This requirement will include a series of small-scale trials to  examine the effectiveness of promising strategies to improve General Education Development (GED), English as a Second Language (ESL) or adult basic education programs funded under Title II of the Workforce Innovation and Opportunity Act (WIOA).  FY 2018 funds will be used to identify the promising strategies to test, recruit sites to participate, and begin random assignment</t>
  </si>
  <si>
    <t xml:space="preserve">Communications, Outreach and Dissemination Services: The National Assessment Governing Board recently approved a Strategic Vision that has a 5 year implementation plan. Requirements include conducting initial releases of National Assessment of Educational Progress Report Cards, in accordance with the National Assessment of Educational Progress (NAEP) Assessment Schedule. This work will also require expanding outreach via social media platforms and engagement of stakeholders via multi-media formats. Partnerships with stakeholders will require expanded outreach activities via targeted campaigns and events. </t>
  </si>
  <si>
    <t>National Assessment Governing Board (NAGB) Technical Support Services</t>
  </si>
  <si>
    <t>National Charter Schools Resource Center Recompete. This requirement provides technical assistance to Charter Schools Program grantees and charter school sector through a range of activities, including online assistance, meetings, reports, studies, and assistance in a variety of focus areas, that could include human capital resources, facilities, authorizing, accountability, students with disabilities, English learners, military-connected children, and others.</t>
  </si>
  <si>
    <t>Supporting Excellence in Adult Education: This action will assist the Department in identifying, validating, and disseminating information about local adult education programs that demonstrate exemplary and innovative practices that reflect Administration goals for education and workforce development.</t>
  </si>
  <si>
    <t>ED Data Inventory and Collection Clearance Tools is a new information Technology (IT) investment being proposed to address three related gaps within the Department’s information architecture:  1) Establishment of the ED Data Inventory as a true IT investment of the Department; 2) Integration of the ED Data Inventory with existing tools and process for Information Collection Clearance .</t>
  </si>
  <si>
    <t xml:space="preserve">Common Education Data Standards (CEDS)  -- This  requirement supports the development and adoption of CEDS definitions, quality control practices, and statewide longitudinal student data systems.  It produces print and online technical assistance for states and school districts.  CEDS work supports development of education data elements for a core set of data elements to ensure that states develop P‐20 data systems  (Pre-School to Work Force) that meet the goals of the American Recovery and Reinvestment Act of 2009.  CEDS will support technical assistance efforts to the agencies and IHEs in the field.  This work includes, but may not be limited to, maintaining the data standards established through past work, continuing the development of new standards and CEDS support documentation, promoting the use of these data standards and practices through a combination of easy-to-use online tools, printed products, structured technical assistance and presentations to the field.  </t>
  </si>
  <si>
    <t>Federal Student Aid (FSA) has significantly increased the amount of creative assets and graphics used to support its communications, including print and online publications and brochures; internal templates, such as letterhead, PowerPoint presentations, and memos; website content and creative; social media creative content, infographics and animated videos.</t>
  </si>
  <si>
    <t>IBM Rational Suite support services and operations and maintenance (O&amp;M)</t>
  </si>
  <si>
    <t xml:space="preserve">Communications, Outreach and Dissemination Services: The National Assessment Governing Board (NABG) recently approved a Strategic Vision that has a 5 year implementation plan. Requirements include conducting initial releases of National Assessment of Educational Progress Report Cards, in accordance with the National Assessment of Educational Progress (NAEP)  Assessment Schedule. This work will also require expanding outreach via social media platforms and engagement of stakeholders via multi-media formats. Partnerships with stakeholders will require expanded outreach activities via targeted campaigns and events. </t>
  </si>
  <si>
    <t>National Assessment Government Board (NAGB) Technical Support Services</t>
  </si>
  <si>
    <t xml:space="preserve">National Postsecondary Education Cooperative Research and Development Indefinite Delivery/Indefinite Quantity (IDIQ) Contract. This is action is for a new contract to replace the postsecondary components of the National Cooperative Education Statistical Systems contract, which recently expired. The National Postsecondary Education Cooperative is a voluntary organization that encompasses all constituencies of the postsecondary education community including federal agencies, postsecondary institutions, associations and other organizations with the mission to promote quality, comparability, and utility of postsecondary data at federal, state, and institution levels. Meetings and reports provide vehicles for state data managers, researchers, and ED offices to share information on data collections and National Center for Education Statistics (NCES) administrative and sample surveys.    </t>
  </si>
  <si>
    <t xml:space="preserve">Application Eligibility Disbursement Systems (AEDS) Operations and Maintenance (O&amp;M) Support Services.  The AEDS currently consists of the systems, processes, and operations that support Federal Student Aid's (FSA's) mission critical aid delivery functions and other key FSA business deliveries.  </t>
  </si>
  <si>
    <t>Operations and Maintenance (O&amp;M) Support Services for the Student Aid Information Gateway (SAIG) and Electronic Funds Transfer (EFT) systems</t>
  </si>
  <si>
    <t>Information Dissemination support to create greater awareness, impact, consistency and results in Federal Student Aid's (FSA's) communications and outreach across all channels and audience through a new customer-tested enterprise branding and communications strategy.</t>
  </si>
  <si>
    <t>Financial Management Services.  Federal Student Aid (FSA) is seeking a contractor to provide the Financial Management (FMS) division long-term assistance with its Information Technology Financial Systems.</t>
  </si>
  <si>
    <t>Post-Secondary Education Participant System (PEPS) Re-platforming to include analysis &amp; implementation/migration support</t>
  </si>
  <si>
    <t>CIOO180009AP, CIOO180010AP, CIOO180022AP, CIOO180030AP, CIOO180031AP, CIOO180035AP</t>
  </si>
  <si>
    <t>OPEP180003AP</t>
  </si>
  <si>
    <t>ED-CAM-OPE</t>
  </si>
  <si>
    <t>Federal Student Aid Policy Analysis.  This task supports the department's policy and planning related to reauthorization of the Title IV Act data analysis work.  (This is a place holder for anticipated policy analysis work).</t>
  </si>
  <si>
    <t>Forecast of Prime Contracting Opportunities for FY 2019</t>
  </si>
  <si>
    <t>Forecast of Prime Contracting Opportunities for FY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</si>
</sst>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44" formatCode="_(&quot;$&quot;* #,##0.00_);_(&quot;$&quot;* \(#,##0.00\);_(&quot;$&quot;* &quot;-&quot;??_);_(@_)"/>
    <numFmt numFmtId="164" formatCode="[$-409]mmmm\ d\,\ yyyy;@"/>
  </numFmts>
  <fonts count="24" x14ac:knownFonts="1">
    <font>
      <sz val="11"/>
      <color theme="1"/>
      <name val="Calibri"/>
      <family val="2"/>
      <scheme val="minor"/>
    </font>
    <font>
      <sz val="11"/>
      <color theme="1"/>
      <name val="Calibri"/>
      <family val="2"/>
      <scheme val="minor"/>
    </font>
    <font>
      <u/>
      <sz val="11"/>
      <color theme="10"/>
      <name val="Calibri"/>
      <family val="2"/>
      <scheme val="minor"/>
    </font>
    <font>
      <sz val="11"/>
      <name val="Calibri"/>
      <family val="2"/>
      <scheme val="minor"/>
    </font>
    <font>
      <b/>
      <sz val="12"/>
      <name val="Calibri"/>
      <family val="2"/>
    </font>
    <font>
      <sz val="12"/>
      <name val="Calibri"/>
      <family val="2"/>
    </font>
    <font>
      <sz val="10"/>
      <color theme="1"/>
      <name val="Calibri"/>
      <family val="2"/>
    </font>
    <font>
      <i/>
      <sz val="12"/>
      <name val="Calibri"/>
      <family val="2"/>
    </font>
    <font>
      <b/>
      <sz val="12"/>
      <color theme="1"/>
      <name val="Calibri"/>
      <family val="2"/>
    </font>
    <font>
      <sz val="11"/>
      <color theme="1"/>
      <name val="Calibri"/>
      <family val="2"/>
    </font>
    <font>
      <sz val="10"/>
      <name val="Calibri"/>
      <family val="2"/>
    </font>
    <font>
      <sz val="12"/>
      <name val="Arial"/>
      <family val="2"/>
    </font>
    <font>
      <sz val="12"/>
      <name val="Calibri"/>
      <family val="2"/>
      <scheme val="minor"/>
    </font>
    <font>
      <sz val="11"/>
      <color theme="1"/>
      <name val="Arial"/>
      <family val="2"/>
    </font>
    <font>
      <sz val="10"/>
      <name val="Arial"/>
      <family val="2"/>
    </font>
    <font>
      <sz val="11"/>
      <name val="Calibri"/>
      <family val="2"/>
    </font>
    <font>
      <u/>
      <sz val="11"/>
      <color theme="10"/>
      <name val="Calibri"/>
      <family val="2"/>
    </font>
    <font>
      <sz val="11"/>
      <color indexed="8"/>
      <name val="Calibri"/>
      <family val="2"/>
    </font>
    <font>
      <b/>
      <sz val="11"/>
      <name val="Calibri"/>
      <family val="2"/>
      <scheme val="minor"/>
    </font>
    <font>
      <b/>
      <sz val="11"/>
      <name val="Calibri"/>
      <family val="2"/>
    </font>
    <font>
      <u/>
      <sz val="11"/>
      <name val="Calibri"/>
      <family val="2"/>
    </font>
    <font>
      <sz val="9"/>
      <color theme="1"/>
      <name val="Calibri"/>
      <family val="2"/>
      <scheme val="minor"/>
    </font>
    <font>
      <i/>
      <sz val="11"/>
      <name val="Calibri"/>
      <family val="2"/>
    </font>
    <font>
      <b/>
      <sz val="11"/>
      <name val="Arial"/>
      <family val="2"/>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theme="1"/>
      </top>
      <bottom style="thin">
        <color indexed="64"/>
      </bottom>
      <diagonal/>
    </border>
    <border>
      <left style="thin">
        <color theme="1"/>
      </left>
      <right style="thin">
        <color theme="1"/>
      </right>
      <top style="thin">
        <color theme="1"/>
      </top>
      <bottom style="thin">
        <color indexed="64"/>
      </bottom>
      <diagonal/>
    </border>
  </borders>
  <cellStyleXfs count="60">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14" fillId="0" borderId="0"/>
    <xf numFmtId="44" fontId="14" fillId="0" borderId="0" applyFont="0" applyFill="0" applyBorder="0" applyAlignment="0" applyProtection="0"/>
    <xf numFmtId="0" fontId="14" fillId="0" borderId="0"/>
    <xf numFmtId="0" fontId="14" fillId="0" borderId="0"/>
    <xf numFmtId="0" fontId="14" fillId="0" borderId="0"/>
    <xf numFmtId="0" fontId="14" fillId="0" borderId="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14" fillId="0" borderId="0" applyFont="0" applyFill="0" applyBorder="0" applyAlignment="0" applyProtection="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4" fillId="0" borderId="0"/>
    <xf numFmtId="0" fontId="14" fillId="0" borderId="0"/>
  </cellStyleXfs>
  <cellXfs count="179">
    <xf numFmtId="0" fontId="0" fillId="0" borderId="0" xfId="0"/>
    <xf numFmtId="0" fontId="0" fillId="0" borderId="0" xfId="0" applyAlignment="1">
      <alignment wrapText="1"/>
    </xf>
    <xf numFmtId="44" fontId="3" fillId="0" borderId="0" xfId="1" applyFont="1" applyFill="1" applyBorder="1" applyAlignment="1" applyProtection="1">
      <alignment horizontal="left" vertical="top" wrapText="1"/>
      <protection locked="0"/>
    </xf>
    <xf numFmtId="0" fontId="5" fillId="0" borderId="0" xfId="0" applyFont="1" applyFill="1" applyAlignment="1">
      <alignment horizontal="left" vertical="top" wrapText="1"/>
    </xf>
    <xf numFmtId="0" fontId="5" fillId="0" borderId="0" xfId="0" applyFont="1" applyFill="1" applyAlignment="1" applyProtection="1">
      <alignment horizontal="left" vertical="top" wrapText="1"/>
    </xf>
    <xf numFmtId="44" fontId="5" fillId="0" borderId="0" xfId="1" applyFont="1" applyFill="1" applyAlignment="1">
      <alignment horizontal="left" vertical="top" wrapText="1"/>
    </xf>
    <xf numFmtId="14" fontId="5" fillId="0" borderId="0" xfId="0" applyNumberFormat="1" applyFont="1" applyFill="1" applyAlignment="1">
      <alignment horizontal="left" vertical="top" wrapText="1"/>
    </xf>
    <xf numFmtId="0" fontId="6" fillId="0" borderId="0" xfId="0" applyFont="1" applyFill="1" applyBorder="1" applyAlignment="1">
      <alignment horizontal="left"/>
    </xf>
    <xf numFmtId="0" fontId="4" fillId="0" borderId="0" xfId="0" applyFont="1" applyFill="1" applyAlignment="1" applyProtection="1">
      <alignment horizontal="left" vertical="top" wrapText="1"/>
      <protection locked="0"/>
    </xf>
    <xf numFmtId="0" fontId="4" fillId="0" borderId="0" xfId="0" applyFont="1" applyFill="1" applyAlignment="1">
      <alignment horizontal="left" vertical="top" wrapText="1"/>
    </xf>
    <xf numFmtId="164" fontId="4" fillId="0" borderId="0" xfId="0" applyNumberFormat="1" applyFont="1" applyFill="1" applyAlignment="1">
      <alignment horizontal="left" vertical="top" wrapText="1"/>
    </xf>
    <xf numFmtId="0" fontId="5" fillId="0" borderId="0" xfId="0" applyFont="1" applyFill="1" applyBorder="1" applyAlignment="1" applyProtection="1">
      <alignment horizontal="left" vertical="top" wrapText="1"/>
      <protection locked="0"/>
    </xf>
    <xf numFmtId="0" fontId="7" fillId="0" borderId="0" xfId="0" applyFont="1" applyFill="1" applyAlignment="1">
      <alignment horizontal="left" vertical="top" wrapText="1"/>
    </xf>
    <xf numFmtId="0" fontId="5" fillId="0" borderId="0" xfId="0" applyFont="1" applyFill="1" applyAlignment="1">
      <alignment horizontal="left" vertical="top" textRotation="90" wrapText="1"/>
    </xf>
    <xf numFmtId="0" fontId="5" fillId="0" borderId="0" xfId="0" applyFont="1" applyFill="1" applyAlignment="1" applyProtection="1">
      <alignment horizontal="left" vertical="top" textRotation="90" wrapText="1"/>
    </xf>
    <xf numFmtId="44" fontId="5" fillId="0" borderId="0" xfId="1" applyFont="1" applyFill="1" applyAlignment="1">
      <alignment horizontal="left" vertical="top" textRotation="90" wrapText="1"/>
    </xf>
    <xf numFmtId="14" fontId="5" fillId="0" borderId="0" xfId="0" applyNumberFormat="1" applyFont="1" applyFill="1" applyAlignment="1">
      <alignment horizontal="left" vertical="top" textRotation="90" wrapText="1"/>
    </xf>
    <xf numFmtId="0" fontId="9" fillId="0" borderId="0" xfId="0" applyFont="1"/>
    <xf numFmtId="0" fontId="5" fillId="0" borderId="0" xfId="0" applyFont="1" applyFill="1" applyAlignment="1">
      <alignment horizontal="center" vertical="top" wrapText="1"/>
    </xf>
    <xf numFmtId="0" fontId="5" fillId="0" borderId="0" xfId="0" applyFont="1" applyFill="1" applyAlignment="1">
      <alignment horizontal="center" vertical="top" textRotation="90" wrapText="1"/>
    </xf>
    <xf numFmtId="0" fontId="5" fillId="0" borderId="0" xfId="0" applyFont="1" applyFill="1" applyBorder="1" applyAlignment="1">
      <alignment horizontal="left" vertical="top"/>
    </xf>
    <xf numFmtId="0" fontId="9" fillId="0" borderId="0" xfId="0" applyFont="1" applyAlignment="1">
      <alignment horizontal="center"/>
    </xf>
    <xf numFmtId="0" fontId="9" fillId="0" borderId="0" xfId="0" applyFont="1" applyAlignment="1">
      <alignment vertical="top"/>
    </xf>
    <xf numFmtId="0" fontId="3" fillId="0" borderId="1" xfId="0" applyFont="1" applyFill="1" applyBorder="1" applyAlignment="1" applyProtection="1">
      <alignment horizontal="left" vertical="top" wrapText="1"/>
      <protection locked="0"/>
    </xf>
    <xf numFmtId="0" fontId="3" fillId="0" borderId="1" xfId="0" applyFont="1" applyFill="1" applyBorder="1" applyAlignment="1" applyProtection="1">
      <alignment horizontal="left" vertical="top" wrapText="1"/>
    </xf>
    <xf numFmtId="44" fontId="3" fillId="0" borderId="1" xfId="1" applyFont="1" applyFill="1" applyBorder="1" applyAlignment="1" applyProtection="1">
      <alignment horizontal="left" vertical="top" wrapText="1"/>
      <protection locked="0"/>
    </xf>
    <xf numFmtId="0" fontId="3" fillId="0" borderId="1" xfId="0" applyFont="1" applyFill="1" applyBorder="1" applyAlignment="1">
      <alignment horizontal="left" vertical="top" wrapText="1"/>
    </xf>
    <xf numFmtId="0" fontId="9" fillId="0" borderId="0" xfId="0" applyFont="1" applyBorder="1"/>
    <xf numFmtId="0" fontId="12" fillId="0" borderId="0" xfId="0" applyFont="1" applyBorder="1"/>
    <xf numFmtId="14" fontId="3" fillId="0" borderId="1" xfId="0" applyNumberFormat="1" applyFont="1" applyFill="1" applyBorder="1" applyAlignment="1" applyProtection="1">
      <alignment horizontal="left" vertical="top" wrapText="1"/>
      <protection locked="0"/>
    </xf>
    <xf numFmtId="0" fontId="3" fillId="0" borderId="1" xfId="0" applyFont="1" applyFill="1" applyBorder="1" applyAlignment="1">
      <alignment horizontal="left" vertical="top"/>
    </xf>
    <xf numFmtId="0" fontId="3" fillId="0" borderId="2" xfId="0" applyFont="1" applyFill="1" applyBorder="1" applyAlignment="1" applyProtection="1">
      <alignment horizontal="left" vertical="top" wrapText="1"/>
      <protection locked="0"/>
    </xf>
    <xf numFmtId="0" fontId="8" fillId="0" borderId="0" xfId="0" applyFont="1" applyFill="1" applyBorder="1" applyAlignment="1">
      <alignment horizontal="center" vertical="top" wrapText="1"/>
    </xf>
    <xf numFmtId="0" fontId="4" fillId="0" borderId="0" xfId="0" applyFont="1" applyFill="1" applyAlignment="1">
      <alignment horizontal="left" vertical="top" wrapText="1"/>
    </xf>
    <xf numFmtId="0" fontId="10" fillId="0" borderId="0" xfId="0" applyFont="1" applyFill="1" applyBorder="1" applyAlignment="1">
      <alignment horizontal="left" vertical="top"/>
    </xf>
    <xf numFmtId="0" fontId="4" fillId="0" borderId="0" xfId="0" applyFont="1" applyFill="1" applyBorder="1" applyAlignment="1">
      <alignment horizontal="left" vertical="top" wrapText="1"/>
    </xf>
    <xf numFmtId="0" fontId="9" fillId="0" borderId="0" xfId="0" applyFont="1" applyBorder="1" applyAlignment="1">
      <alignment horizontal="left" vertical="top"/>
    </xf>
    <xf numFmtId="0" fontId="11" fillId="0" borderId="0" xfId="0" applyFont="1" applyBorder="1" applyAlignment="1">
      <alignment horizontal="left" vertical="top"/>
    </xf>
    <xf numFmtId="0" fontId="13" fillId="0" borderId="0" xfId="0" applyFont="1" applyBorder="1" applyAlignment="1">
      <alignment horizontal="left" vertical="top"/>
    </xf>
    <xf numFmtId="0" fontId="12" fillId="0" borderId="0" xfId="0" applyFont="1" applyBorder="1" applyAlignment="1">
      <alignment horizontal="left" vertical="top"/>
    </xf>
    <xf numFmtId="0" fontId="15" fillId="0" borderId="0" xfId="0" applyFont="1" applyBorder="1" applyAlignment="1">
      <alignment horizontal="left" vertical="top"/>
    </xf>
    <xf numFmtId="0" fontId="9" fillId="0" borderId="0" xfId="0" applyFont="1" applyAlignment="1">
      <alignment horizontal="left" vertical="top"/>
    </xf>
    <xf numFmtId="44" fontId="3" fillId="0" borderId="8" xfId="1" applyFont="1" applyFill="1" applyBorder="1" applyAlignment="1" applyProtection="1">
      <alignment horizontal="left" vertical="top" wrapText="1"/>
      <protection locked="0"/>
    </xf>
    <xf numFmtId="0" fontId="3" fillId="0" borderId="8" xfId="0" applyFont="1" applyFill="1" applyBorder="1" applyAlignment="1" applyProtection="1">
      <alignment horizontal="left" vertical="top" wrapText="1"/>
      <protection locked="0"/>
    </xf>
    <xf numFmtId="0" fontId="9" fillId="0" borderId="1" xfId="0" applyFont="1" applyFill="1" applyBorder="1" applyAlignment="1">
      <alignment horizontal="left" vertical="top" wrapText="1"/>
    </xf>
    <xf numFmtId="0" fontId="9" fillId="0" borderId="0" xfId="0" applyFont="1" applyFill="1" applyAlignment="1">
      <alignment horizontal="left" vertical="top"/>
    </xf>
    <xf numFmtId="0" fontId="9" fillId="0" borderId="0" xfId="0" applyFont="1" applyFill="1"/>
    <xf numFmtId="0" fontId="3" fillId="0" borderId="8" xfId="0" applyFont="1" applyFill="1" applyBorder="1" applyAlignment="1" applyProtection="1">
      <alignment horizontal="left" vertical="top" wrapText="1"/>
    </xf>
    <xf numFmtId="14" fontId="3" fillId="0" borderId="8" xfId="0" applyNumberFormat="1" applyFont="1" applyFill="1" applyBorder="1" applyAlignment="1" applyProtection="1">
      <alignment horizontal="left" vertical="top" wrapText="1"/>
      <protection locked="0"/>
    </xf>
    <xf numFmtId="0" fontId="3" fillId="0" borderId="4" xfId="0" applyFont="1" applyFill="1" applyBorder="1" applyAlignment="1">
      <alignment horizontal="left" vertical="top" wrapText="1"/>
    </xf>
    <xf numFmtId="0" fontId="3" fillId="0" borderId="3" xfId="0" applyFont="1" applyFill="1" applyBorder="1" applyAlignment="1" applyProtection="1">
      <alignment horizontal="left" vertical="top" wrapText="1"/>
      <protection locked="0"/>
    </xf>
    <xf numFmtId="0" fontId="3" fillId="0" borderId="7" xfId="0" applyFont="1" applyFill="1" applyBorder="1" applyAlignment="1">
      <alignment horizontal="left" vertical="top" wrapText="1"/>
    </xf>
    <xf numFmtId="0" fontId="3" fillId="0" borderId="9"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xf>
    <xf numFmtId="0" fontId="15" fillId="0" borderId="1"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xf>
    <xf numFmtId="0" fontId="15" fillId="0" borderId="2" xfId="0" applyFont="1" applyFill="1" applyBorder="1" applyAlignment="1" applyProtection="1">
      <alignment horizontal="left" vertical="top" wrapText="1"/>
    </xf>
    <xf numFmtId="44" fontId="15" fillId="0" borderId="1" xfId="1" applyFont="1" applyFill="1" applyBorder="1" applyAlignment="1" applyProtection="1">
      <alignment horizontal="left" vertical="top" wrapText="1"/>
      <protection locked="0"/>
    </xf>
    <xf numFmtId="0" fontId="15" fillId="0" borderId="2" xfId="0" applyFont="1" applyFill="1" applyBorder="1" applyAlignment="1" applyProtection="1">
      <alignment horizontal="left" vertical="top" wrapText="1"/>
      <protection locked="0"/>
    </xf>
    <xf numFmtId="14" fontId="15" fillId="0" borderId="1" xfId="0" applyNumberFormat="1" applyFont="1" applyFill="1" applyBorder="1" applyAlignment="1" applyProtection="1">
      <alignment horizontal="left" vertical="top" wrapText="1"/>
      <protection locked="0"/>
    </xf>
    <xf numFmtId="14" fontId="15" fillId="0" borderId="3" xfId="0" applyNumberFormat="1" applyFont="1" applyFill="1" applyBorder="1" applyAlignment="1" applyProtection="1">
      <alignment horizontal="left" vertical="top" wrapText="1"/>
      <protection locked="0"/>
    </xf>
    <xf numFmtId="0" fontId="15" fillId="0" borderId="8" xfId="0" applyFont="1" applyFill="1" applyBorder="1" applyAlignment="1" applyProtection="1">
      <alignment horizontal="left" vertical="top" wrapText="1"/>
      <protection locked="0"/>
    </xf>
    <xf numFmtId="0" fontId="15" fillId="0" borderId="8" xfId="0" applyFont="1" applyFill="1" applyBorder="1" applyAlignment="1" applyProtection="1">
      <alignment horizontal="left" vertical="top" wrapText="1"/>
    </xf>
    <xf numFmtId="44" fontId="15" fillId="0" borderId="8" xfId="1" applyFont="1" applyFill="1" applyBorder="1" applyAlignment="1" applyProtection="1">
      <alignment horizontal="left" vertical="top" wrapText="1"/>
      <protection locked="0"/>
    </xf>
    <xf numFmtId="14" fontId="15" fillId="0" borderId="8" xfId="0" applyNumberFormat="1" applyFont="1" applyFill="1" applyBorder="1" applyAlignment="1" applyProtection="1">
      <alignment horizontal="left" vertical="top" wrapText="1"/>
      <protection locked="0"/>
    </xf>
    <xf numFmtId="14" fontId="15" fillId="0" borderId="9" xfId="0" applyNumberFormat="1" applyFont="1" applyFill="1" applyBorder="1" applyAlignment="1" applyProtection="1">
      <alignment horizontal="left" vertical="top" wrapText="1"/>
      <protection locked="0"/>
    </xf>
    <xf numFmtId="0" fontId="15" fillId="0" borderId="4" xfId="0" applyFont="1" applyFill="1" applyBorder="1" applyAlignment="1" applyProtection="1">
      <alignment horizontal="left" vertical="top" wrapText="1"/>
    </xf>
    <xf numFmtId="0" fontId="15" fillId="0" borderId="7" xfId="0" applyFont="1" applyFill="1" applyBorder="1" applyAlignment="1" applyProtection="1">
      <alignment horizontal="left" vertical="top" wrapText="1"/>
    </xf>
    <xf numFmtId="44" fontId="15" fillId="0" borderId="1" xfId="1" applyFont="1" applyFill="1" applyBorder="1" applyAlignment="1">
      <alignment horizontal="left" vertical="top" wrapText="1"/>
    </xf>
    <xf numFmtId="44" fontId="15" fillId="0" borderId="8" xfId="1" applyFont="1" applyFill="1" applyBorder="1" applyAlignment="1">
      <alignment horizontal="left" vertical="top" wrapText="1"/>
    </xf>
    <xf numFmtId="0" fontId="15" fillId="0" borderId="1" xfId="0" applyFont="1" applyFill="1" applyBorder="1" applyAlignment="1">
      <alignment horizontal="left" vertical="top" wrapText="1"/>
    </xf>
    <xf numFmtId="8" fontId="9" fillId="0" borderId="1" xfId="0" applyNumberFormat="1" applyFont="1" applyFill="1" applyBorder="1" applyAlignment="1" applyProtection="1">
      <alignment horizontal="left" vertical="top"/>
    </xf>
    <xf numFmtId="14" fontId="15" fillId="0" borderId="1" xfId="0" applyNumberFormat="1" applyFont="1" applyFill="1" applyBorder="1" applyAlignment="1">
      <alignment horizontal="left" vertical="top" wrapText="1"/>
    </xf>
    <xf numFmtId="44" fontId="15" fillId="0" borderId="2" xfId="1" applyFont="1" applyFill="1" applyBorder="1" applyAlignment="1" applyProtection="1">
      <alignment horizontal="left" vertical="top" wrapText="1"/>
      <protection locked="0"/>
    </xf>
    <xf numFmtId="0" fontId="15" fillId="0" borderId="1" xfId="3" applyFont="1" applyFill="1" applyBorder="1" applyAlignment="1" applyProtection="1">
      <alignment horizontal="left" vertical="top" wrapText="1"/>
    </xf>
    <xf numFmtId="0" fontId="9" fillId="0" borderId="1" xfId="0" applyFont="1" applyFill="1" applyBorder="1" applyAlignment="1">
      <alignment horizontal="left" vertical="top"/>
    </xf>
    <xf numFmtId="0" fontId="16" fillId="0" borderId="1" xfId="2" applyFont="1" applyFill="1" applyBorder="1" applyAlignment="1">
      <alignment horizontal="left" vertical="top"/>
    </xf>
    <xf numFmtId="0" fontId="19" fillId="0" borderId="2" xfId="0" applyFont="1" applyFill="1" applyBorder="1" applyAlignment="1">
      <alignment horizontal="left" vertical="top" wrapText="1"/>
    </xf>
    <xf numFmtId="0" fontId="19" fillId="0" borderId="2" xfId="0" applyFont="1" applyFill="1" applyBorder="1" applyAlignment="1" applyProtection="1">
      <alignment horizontal="left" vertical="top" wrapText="1"/>
    </xf>
    <xf numFmtId="0" fontId="19" fillId="0" borderId="2" xfId="0" applyFont="1" applyFill="1" applyBorder="1" applyAlignment="1" applyProtection="1">
      <alignment horizontal="left" vertical="top" wrapText="1"/>
      <protection locked="0"/>
    </xf>
    <xf numFmtId="44" fontId="19" fillId="0" borderId="2" xfId="1" applyFont="1" applyFill="1" applyBorder="1" applyAlignment="1">
      <alignment horizontal="left" vertical="top" wrapText="1"/>
    </xf>
    <xf numFmtId="14" fontId="19" fillId="0" borderId="2" xfId="0" applyNumberFormat="1" applyFont="1" applyFill="1" applyBorder="1" applyAlignment="1" applyProtection="1">
      <alignment horizontal="left" vertical="top" wrapText="1"/>
      <protection locked="0"/>
    </xf>
    <xf numFmtId="14" fontId="19" fillId="0" borderId="2" xfId="0" applyNumberFormat="1" applyFont="1" applyFill="1" applyBorder="1" applyAlignment="1">
      <alignment horizontal="left" vertical="top" wrapText="1"/>
    </xf>
    <xf numFmtId="0" fontId="3" fillId="0" borderId="1" xfId="0" applyFont="1" applyFill="1" applyBorder="1" applyAlignment="1">
      <alignment horizontal="left"/>
    </xf>
    <xf numFmtId="0" fontId="3" fillId="0" borderId="1" xfId="0" applyFont="1" applyFill="1" applyBorder="1" applyAlignment="1" applyProtection="1">
      <alignment horizontal="left" vertical="center" wrapText="1"/>
    </xf>
    <xf numFmtId="0" fontId="9" fillId="0" borderId="2" xfId="0" applyFont="1" applyFill="1" applyBorder="1" applyAlignment="1">
      <alignment horizontal="left" vertical="top" wrapText="1"/>
    </xf>
    <xf numFmtId="14" fontId="9" fillId="0" borderId="1" xfId="0" applyNumberFormat="1" applyFont="1" applyFill="1" applyBorder="1" applyAlignment="1">
      <alignment horizontal="left" vertical="top"/>
    </xf>
    <xf numFmtId="14" fontId="9" fillId="0" borderId="1" xfId="0" applyNumberFormat="1" applyFont="1" applyFill="1" applyBorder="1" applyAlignment="1">
      <alignment horizontal="left" vertical="top" wrapText="1"/>
    </xf>
    <xf numFmtId="0" fontId="9" fillId="0" borderId="1" xfId="0" applyFont="1" applyFill="1" applyBorder="1" applyAlignment="1" applyProtection="1">
      <alignment horizontal="left" vertical="top" wrapText="1"/>
      <protection locked="0"/>
    </xf>
    <xf numFmtId="0" fontId="9" fillId="0" borderId="8" xfId="0" applyFont="1" applyFill="1" applyBorder="1" applyAlignment="1">
      <alignment horizontal="left" vertical="top"/>
    </xf>
    <xf numFmtId="0" fontId="18" fillId="0" borderId="5" xfId="0" applyFont="1" applyFill="1" applyBorder="1" applyAlignment="1">
      <alignment horizontal="left" vertical="top" wrapText="1"/>
    </xf>
    <xf numFmtId="0" fontId="18" fillId="0" borderId="2" xfId="0" applyFont="1" applyFill="1" applyBorder="1" applyAlignment="1">
      <alignment horizontal="left" vertical="top" wrapText="1"/>
    </xf>
    <xf numFmtId="0" fontId="18" fillId="0" borderId="2" xfId="0" applyFont="1" applyFill="1" applyBorder="1" applyAlignment="1" applyProtection="1">
      <alignment horizontal="left" vertical="top" wrapText="1"/>
    </xf>
    <xf numFmtId="0" fontId="18" fillId="0" borderId="2" xfId="0" applyFont="1" applyFill="1" applyBorder="1" applyAlignment="1" applyProtection="1">
      <alignment horizontal="left" vertical="top" wrapText="1"/>
      <protection locked="0"/>
    </xf>
    <xf numFmtId="44" fontId="18" fillId="0" borderId="2" xfId="1" applyFont="1" applyFill="1" applyBorder="1" applyAlignment="1">
      <alignment horizontal="left" vertical="top" wrapText="1"/>
    </xf>
    <xf numFmtId="0" fontId="18" fillId="0" borderId="6" xfId="0" applyFont="1" applyFill="1" applyBorder="1" applyAlignment="1">
      <alignment horizontal="left" vertical="top" wrapText="1"/>
    </xf>
    <xf numFmtId="14" fontId="3" fillId="0" borderId="2" xfId="0" applyNumberFormat="1" applyFont="1" applyFill="1" applyBorder="1" applyAlignment="1" applyProtection="1">
      <alignment horizontal="left" vertical="top" wrapText="1"/>
      <protection locked="0"/>
    </xf>
    <xf numFmtId="14" fontId="18" fillId="0" borderId="2" xfId="0" applyNumberFormat="1" applyFont="1" applyFill="1" applyBorder="1" applyAlignment="1" applyProtection="1">
      <alignment horizontal="left" vertical="top" wrapText="1"/>
      <protection locked="0"/>
    </xf>
    <xf numFmtId="14" fontId="18" fillId="0" borderId="2" xfId="0" applyNumberFormat="1" applyFont="1" applyFill="1" applyBorder="1" applyAlignment="1">
      <alignment horizontal="left" vertical="top" wrapText="1"/>
    </xf>
    <xf numFmtId="0" fontId="19" fillId="0" borderId="5" xfId="0" applyFont="1" applyFill="1" applyBorder="1" applyAlignment="1">
      <alignment horizontal="left" vertical="top" wrapText="1"/>
    </xf>
    <xf numFmtId="14" fontId="19" fillId="0" borderId="6" xfId="0" applyNumberFormat="1" applyFont="1" applyFill="1" applyBorder="1" applyAlignment="1">
      <alignment horizontal="left" vertical="top" wrapText="1"/>
    </xf>
    <xf numFmtId="0" fontId="2" fillId="0" borderId="2" xfId="2" applyFill="1" applyBorder="1" applyAlignment="1" applyProtection="1">
      <alignment horizontal="left" vertical="top" wrapText="1"/>
      <protection locked="0"/>
    </xf>
    <xf numFmtId="0" fontId="20" fillId="0" borderId="1" xfId="2" applyFont="1" applyFill="1" applyBorder="1" applyAlignment="1" applyProtection="1">
      <alignment horizontal="left" vertical="top" wrapText="1"/>
      <protection locked="0"/>
    </xf>
    <xf numFmtId="0" fontId="20" fillId="0" borderId="8" xfId="2" applyFont="1" applyFill="1" applyBorder="1" applyAlignment="1" applyProtection="1">
      <alignment horizontal="left" vertical="top" wrapText="1"/>
      <protection locked="0"/>
    </xf>
    <xf numFmtId="0" fontId="16" fillId="0" borderId="8" xfId="2" applyFont="1" applyFill="1" applyBorder="1" applyAlignment="1">
      <alignment horizontal="left" vertical="top"/>
    </xf>
    <xf numFmtId="0" fontId="9" fillId="0" borderId="9" xfId="0" applyFont="1" applyFill="1" applyBorder="1" applyAlignment="1">
      <alignment horizontal="left" vertical="top"/>
    </xf>
    <xf numFmtId="0" fontId="9" fillId="0" borderId="0" xfId="0" applyFont="1" applyFill="1" applyBorder="1" applyAlignment="1">
      <alignment horizontal="left" vertical="top" wrapText="1"/>
    </xf>
    <xf numFmtId="0" fontId="9" fillId="0" borderId="0" xfId="0" applyFont="1" applyFill="1" applyBorder="1" applyAlignment="1">
      <alignment horizontal="left" vertical="top"/>
    </xf>
    <xf numFmtId="0" fontId="9" fillId="0" borderId="2" xfId="0" applyFont="1" applyFill="1" applyBorder="1" applyAlignment="1">
      <alignment horizontal="left" vertical="top"/>
    </xf>
    <xf numFmtId="0" fontId="15" fillId="0" borderId="9" xfId="0" applyFont="1" applyFill="1" applyBorder="1" applyAlignment="1" applyProtection="1">
      <alignment horizontal="left" vertical="top" wrapText="1"/>
      <protection locked="0"/>
    </xf>
    <xf numFmtId="0" fontId="15" fillId="0" borderId="2" xfId="0" applyFont="1" applyFill="1" applyBorder="1" applyAlignment="1">
      <alignment horizontal="left" vertical="top" wrapText="1"/>
    </xf>
    <xf numFmtId="0" fontId="9" fillId="0" borderId="1" xfId="0" applyFont="1" applyFill="1" applyBorder="1" applyAlignment="1" applyProtection="1">
      <alignment horizontal="left" vertical="top"/>
      <protection locked="0"/>
    </xf>
    <xf numFmtId="0" fontId="16" fillId="0" borderId="1" xfId="2" applyFont="1" applyFill="1" applyBorder="1" applyAlignment="1" applyProtection="1">
      <alignment horizontal="left" vertical="top"/>
      <protection locked="0"/>
    </xf>
    <xf numFmtId="0" fontId="15" fillId="0" borderId="0" xfId="0" applyFont="1" applyFill="1" applyBorder="1" applyAlignment="1" applyProtection="1">
      <alignment horizontal="left" vertical="top"/>
    </xf>
    <xf numFmtId="0" fontId="15" fillId="0" borderId="8" xfId="0" applyFont="1" applyFill="1" applyBorder="1" applyAlignment="1" applyProtection="1">
      <alignment horizontal="left" vertical="top"/>
    </xf>
    <xf numFmtId="0" fontId="15" fillId="0" borderId="0" xfId="0" applyFont="1" applyFill="1" applyBorder="1" applyAlignment="1" applyProtection="1">
      <alignment horizontal="left" vertical="top" wrapText="1"/>
      <protection locked="0"/>
    </xf>
    <xf numFmtId="49" fontId="15" fillId="0" borderId="1" xfId="0" applyNumberFormat="1" applyFont="1" applyFill="1" applyBorder="1" applyAlignment="1">
      <alignment horizontal="left" vertical="top" wrapText="1"/>
    </xf>
    <xf numFmtId="49" fontId="9" fillId="0" borderId="1" xfId="0" applyNumberFormat="1" applyFont="1" applyFill="1" applyBorder="1" applyAlignment="1">
      <alignment horizontal="left" vertical="top" wrapText="1"/>
    </xf>
    <xf numFmtId="0" fontId="9" fillId="0" borderId="8" xfId="0" applyFont="1" applyFill="1" applyBorder="1" applyAlignment="1" applyProtection="1">
      <alignment horizontal="left" vertical="top" wrapText="1"/>
      <protection locked="0"/>
    </xf>
    <xf numFmtId="0" fontId="9" fillId="0" borderId="2" xfId="0" applyFont="1" applyFill="1" applyBorder="1" applyAlignment="1" applyProtection="1">
      <alignment horizontal="left" vertical="top" wrapText="1"/>
    </xf>
    <xf numFmtId="0" fontId="9" fillId="0" borderId="3" xfId="0" applyFont="1" applyFill="1" applyBorder="1" applyAlignment="1">
      <alignment horizontal="left" vertical="top"/>
    </xf>
    <xf numFmtId="44" fontId="15" fillId="0" borderId="0" xfId="1" applyFont="1" applyFill="1" applyBorder="1" applyAlignment="1" applyProtection="1">
      <alignment horizontal="left" vertical="top" wrapText="1"/>
      <protection locked="0"/>
    </xf>
    <xf numFmtId="14" fontId="15" fillId="0" borderId="0" xfId="0" applyNumberFormat="1" applyFont="1" applyFill="1" applyBorder="1" applyAlignment="1" applyProtection="1">
      <alignment horizontal="left" vertical="top" wrapText="1"/>
      <protection locked="0"/>
    </xf>
    <xf numFmtId="0" fontId="15" fillId="0" borderId="1" xfId="0" applyFont="1" applyFill="1" applyBorder="1" applyAlignment="1">
      <alignment horizontal="left" vertical="top"/>
    </xf>
    <xf numFmtId="0" fontId="9" fillId="0" borderId="1" xfId="0" applyFont="1" applyFill="1" applyBorder="1" applyAlignment="1" applyProtection="1">
      <alignment horizontal="left" vertical="top" wrapText="1"/>
    </xf>
    <xf numFmtId="0" fontId="9" fillId="0" borderId="0" xfId="0" applyFont="1" applyFill="1" applyBorder="1" applyAlignment="1" applyProtection="1">
      <alignment horizontal="left" vertical="top" wrapText="1"/>
    </xf>
    <xf numFmtId="0" fontId="15" fillId="0" borderId="0" xfId="0" applyFont="1" applyFill="1" applyBorder="1" applyAlignment="1">
      <alignment horizontal="left" vertical="top" wrapText="1"/>
    </xf>
    <xf numFmtId="0" fontId="9" fillId="0" borderId="0" xfId="0" applyFont="1" applyFill="1" applyBorder="1" applyAlignment="1" applyProtection="1">
      <alignment horizontal="left" vertical="top"/>
      <protection locked="0"/>
    </xf>
    <xf numFmtId="0" fontId="15" fillId="0" borderId="0" xfId="0" applyFont="1" applyFill="1" applyBorder="1" applyAlignment="1" applyProtection="1">
      <alignment horizontal="left" vertical="top" wrapText="1"/>
    </xf>
    <xf numFmtId="0" fontId="9" fillId="0" borderId="8" xfId="0" applyFont="1" applyFill="1" applyBorder="1" applyAlignment="1" applyProtection="1">
      <alignment horizontal="left" vertical="top"/>
      <protection locked="0"/>
    </xf>
    <xf numFmtId="14" fontId="15" fillId="0" borderId="1" xfId="0" applyNumberFormat="1" applyFont="1" applyFill="1" applyBorder="1" applyAlignment="1">
      <alignment horizontal="left" vertical="top"/>
    </xf>
    <xf numFmtId="14" fontId="9" fillId="0" borderId="0" xfId="0" applyNumberFormat="1" applyFont="1" applyFill="1" applyBorder="1" applyAlignment="1">
      <alignment horizontal="left" vertical="top"/>
    </xf>
    <xf numFmtId="0" fontId="16" fillId="0" borderId="0" xfId="2" applyFont="1" applyFill="1" applyBorder="1" applyAlignment="1" applyProtection="1">
      <alignment horizontal="left" vertical="top"/>
      <protection locked="0"/>
    </xf>
    <xf numFmtId="0" fontId="15" fillId="0" borderId="11" xfId="0" applyFont="1" applyFill="1" applyBorder="1" applyAlignment="1" applyProtection="1">
      <alignment horizontal="left" vertical="top" wrapText="1"/>
    </xf>
    <xf numFmtId="0" fontId="9" fillId="0" borderId="11" xfId="0" applyFont="1" applyFill="1" applyBorder="1" applyAlignment="1">
      <alignment horizontal="left" vertical="top"/>
    </xf>
    <xf numFmtId="0" fontId="17" fillId="0" borderId="8" xfId="0" applyFont="1" applyFill="1" applyBorder="1" applyAlignment="1" applyProtection="1">
      <alignment horizontal="left" vertical="top" wrapText="1"/>
    </xf>
    <xf numFmtId="0" fontId="15" fillId="0" borderId="3" xfId="0" applyFont="1" applyFill="1" applyBorder="1" applyAlignment="1" applyProtection="1">
      <alignment horizontal="left" vertical="top" wrapText="1"/>
    </xf>
    <xf numFmtId="0" fontId="9" fillId="0" borderId="10" xfId="0" applyFont="1" applyFill="1" applyBorder="1" applyAlignment="1">
      <alignment horizontal="left" vertical="top"/>
    </xf>
    <xf numFmtId="0" fontId="15" fillId="0" borderId="11" xfId="0" applyFont="1" applyFill="1" applyBorder="1" applyAlignment="1" applyProtection="1">
      <alignment horizontal="left" vertical="top" wrapText="1"/>
      <protection locked="0"/>
    </xf>
    <xf numFmtId="0" fontId="16" fillId="0" borderId="11" xfId="2" applyFont="1" applyFill="1" applyBorder="1" applyAlignment="1">
      <alignment horizontal="left" vertical="top"/>
    </xf>
    <xf numFmtId="14" fontId="9" fillId="0" borderId="11" xfId="0" applyNumberFormat="1" applyFont="1" applyFill="1" applyBorder="1" applyAlignment="1">
      <alignment horizontal="left" vertical="top"/>
    </xf>
    <xf numFmtId="14" fontId="9" fillId="0" borderId="8" xfId="0" applyNumberFormat="1" applyFont="1" applyFill="1" applyBorder="1" applyAlignment="1">
      <alignment horizontal="left" vertical="top"/>
    </xf>
    <xf numFmtId="14" fontId="9" fillId="0" borderId="8" xfId="0" applyNumberFormat="1" applyFont="1" applyFill="1" applyBorder="1" applyAlignment="1">
      <alignment horizontal="left" vertical="top" wrapText="1"/>
    </xf>
    <xf numFmtId="44" fontId="15" fillId="0" borderId="2" xfId="1" applyNumberFormat="1" applyFont="1" applyFill="1" applyBorder="1" applyAlignment="1">
      <alignment horizontal="left" vertical="top" wrapText="1"/>
    </xf>
    <xf numFmtId="0" fontId="3" fillId="0" borderId="1" xfId="0" applyFont="1" applyFill="1" applyBorder="1" applyAlignment="1">
      <alignment vertical="top"/>
    </xf>
    <xf numFmtId="0" fontId="3" fillId="0" borderId="1" xfId="0" applyFont="1" applyFill="1" applyBorder="1" applyAlignment="1" applyProtection="1">
      <alignment vertical="top" wrapText="1"/>
      <protection locked="0"/>
    </xf>
    <xf numFmtId="14" fontId="3" fillId="0" borderId="1" xfId="0" applyNumberFormat="1" applyFont="1" applyFill="1" applyBorder="1" applyAlignment="1">
      <alignment vertical="top"/>
    </xf>
    <xf numFmtId="14" fontId="3" fillId="0" borderId="1" xfId="0" applyNumberFormat="1" applyFont="1" applyFill="1" applyBorder="1" applyAlignment="1" applyProtection="1">
      <alignment vertical="top" wrapText="1"/>
      <protection locked="0"/>
    </xf>
    <xf numFmtId="0" fontId="2" fillId="0" borderId="1" xfId="2" applyFont="1" applyFill="1" applyBorder="1" applyAlignment="1">
      <alignment horizontal="left" vertical="top"/>
    </xf>
    <xf numFmtId="14" fontId="3" fillId="0" borderId="1" xfId="0" applyNumberFormat="1" applyFont="1" applyFill="1" applyBorder="1" applyAlignment="1">
      <alignment horizontal="left" vertical="top"/>
    </xf>
    <xf numFmtId="0" fontId="3" fillId="0" borderId="1" xfId="0" applyFont="1" applyFill="1" applyBorder="1" applyAlignment="1">
      <alignment vertical="top" wrapText="1"/>
    </xf>
    <xf numFmtId="0" fontId="2" fillId="0" borderId="1" xfId="2" applyFill="1" applyBorder="1" applyAlignment="1">
      <alignment horizontal="left" vertical="top"/>
    </xf>
    <xf numFmtId="0" fontId="21" fillId="0" borderId="1" xfId="0" applyFont="1" applyBorder="1" applyAlignment="1" applyProtection="1">
      <alignment horizontal="left" vertical="center" wrapText="1"/>
      <protection locked="0"/>
    </xf>
    <xf numFmtId="0" fontId="15" fillId="0" borderId="0" xfId="0" applyFont="1" applyFill="1" applyAlignment="1">
      <alignment horizontal="left" vertical="top" wrapText="1"/>
    </xf>
    <xf numFmtId="0" fontId="15" fillId="0" borderId="0" xfId="0" applyFont="1" applyFill="1" applyAlignment="1">
      <alignment horizontal="center" vertical="top" wrapText="1"/>
    </xf>
    <xf numFmtId="0" fontId="15" fillId="0" borderId="0" xfId="0" applyFont="1" applyFill="1" applyAlignment="1" applyProtection="1">
      <alignment horizontal="left" vertical="top" wrapText="1"/>
    </xf>
    <xf numFmtId="44" fontId="15" fillId="0" borderId="0" xfId="1" applyFont="1" applyFill="1" applyAlignment="1">
      <alignment horizontal="left" vertical="top" wrapText="1"/>
    </xf>
    <xf numFmtId="14" fontId="15" fillId="0" borderId="0" xfId="0" applyNumberFormat="1" applyFont="1" applyFill="1" applyAlignment="1">
      <alignment horizontal="center" vertical="top" wrapText="1"/>
    </xf>
    <xf numFmtId="0" fontId="15" fillId="0" borderId="0" xfId="0" applyFont="1" applyFill="1" applyBorder="1" applyAlignment="1">
      <alignment horizontal="left"/>
    </xf>
    <xf numFmtId="0" fontId="19" fillId="0" borderId="0" xfId="0" applyFont="1" applyFill="1" applyAlignment="1" applyProtection="1">
      <alignment horizontal="left" wrapText="1"/>
      <protection locked="0"/>
    </xf>
    <xf numFmtId="0" fontId="19" fillId="0" borderId="0" xfId="0" applyFont="1" applyFill="1" applyAlignment="1">
      <alignment horizontal="left" vertical="top" wrapText="1"/>
    </xf>
    <xf numFmtId="164" fontId="19" fillId="0" borderId="0" xfId="0" applyNumberFormat="1" applyFont="1" applyFill="1" applyAlignment="1">
      <alignment horizontal="left" vertical="top" wrapText="1"/>
    </xf>
    <xf numFmtId="0" fontId="22" fillId="0" borderId="0" xfId="0" applyFont="1" applyFill="1" applyAlignment="1">
      <alignment horizontal="left" vertical="top" wrapText="1"/>
    </xf>
    <xf numFmtId="0" fontId="15" fillId="0" borderId="0" xfId="0" applyFont="1" applyFill="1" applyAlignment="1">
      <alignment horizontal="center" vertical="top" textRotation="90" wrapText="1"/>
    </xf>
    <xf numFmtId="0" fontId="15" fillId="0" borderId="0" xfId="0" applyFont="1" applyFill="1" applyAlignment="1">
      <alignment horizontal="left" vertical="top" textRotation="90" wrapText="1"/>
    </xf>
    <xf numFmtId="0" fontId="15" fillId="0" borderId="0" xfId="0" applyFont="1" applyFill="1" applyAlignment="1" applyProtection="1">
      <alignment horizontal="left" vertical="top" textRotation="90" wrapText="1"/>
    </xf>
    <xf numFmtId="44" fontId="15" fillId="0" borderId="0" xfId="1" applyFont="1" applyFill="1" applyAlignment="1">
      <alignment horizontal="left" vertical="top" textRotation="90" wrapText="1"/>
    </xf>
    <xf numFmtId="14" fontId="15" fillId="0" borderId="0" xfId="0" applyNumberFormat="1" applyFont="1" applyFill="1" applyAlignment="1">
      <alignment horizontal="center" vertical="top" textRotation="90" wrapText="1"/>
    </xf>
    <xf numFmtId="0" fontId="19" fillId="0" borderId="0" xfId="0" applyFont="1" applyFill="1" applyBorder="1" applyAlignment="1">
      <alignment horizontal="center" vertical="top" wrapText="1"/>
    </xf>
    <xf numFmtId="0" fontId="15" fillId="0" borderId="0" xfId="0" applyFont="1" applyFill="1" applyBorder="1" applyAlignment="1">
      <alignment horizontal="left" vertical="top"/>
    </xf>
    <xf numFmtId="0" fontId="23" fillId="0" borderId="1" xfId="0" applyFont="1" applyFill="1" applyBorder="1" applyAlignment="1">
      <alignment horizontal="center" vertical="top" wrapText="1"/>
    </xf>
    <xf numFmtId="44" fontId="23" fillId="0" borderId="1" xfId="1" applyFont="1" applyFill="1" applyBorder="1" applyAlignment="1">
      <alignment horizontal="center" vertical="top" wrapText="1"/>
    </xf>
    <xf numFmtId="14" fontId="23" fillId="0" borderId="1" xfId="0" applyNumberFormat="1" applyFont="1" applyFill="1" applyBorder="1" applyAlignment="1" applyProtection="1">
      <alignment horizontal="center" vertical="top" wrapText="1"/>
      <protection locked="0"/>
    </xf>
    <xf numFmtId="0" fontId="0" fillId="0" borderId="0" xfId="0" applyFont="1"/>
    <xf numFmtId="0" fontId="0" fillId="0" borderId="0" xfId="0" applyFont="1" applyAlignment="1">
      <alignment wrapText="1"/>
    </xf>
    <xf numFmtId="0" fontId="0" fillId="0" borderId="0" xfId="0" applyFont="1" applyBorder="1" applyAlignment="1">
      <alignment wrapText="1"/>
    </xf>
    <xf numFmtId="0" fontId="4" fillId="0" borderId="0" xfId="0" applyFont="1" applyFill="1" applyAlignment="1">
      <alignment horizontal="left" vertical="top"/>
    </xf>
    <xf numFmtId="0" fontId="4" fillId="0" borderId="0" xfId="0" applyFont="1" applyFill="1" applyAlignment="1">
      <alignment horizontal="left" vertical="top" wrapText="1"/>
    </xf>
    <xf numFmtId="0" fontId="19" fillId="0" borderId="0" xfId="0" applyFont="1" applyFill="1" applyAlignment="1">
      <alignment horizontal="left" wrapText="1"/>
    </xf>
  </cellXfs>
  <cellStyles count="60">
    <cellStyle name="Currency" xfId="1" builtinId="4"/>
    <cellStyle name="Currency 10" xfId="10"/>
    <cellStyle name="Currency 11" xfId="11"/>
    <cellStyle name="Currency 2" xfId="9"/>
    <cellStyle name="Currency 2 2" xfId="12"/>
    <cellStyle name="Currency 2 3" xfId="13"/>
    <cellStyle name="Currency 2 4" xfId="14"/>
    <cellStyle name="Currency 2 5" xfId="15"/>
    <cellStyle name="Currency 3" xfId="16"/>
    <cellStyle name="Currency 4" xfId="17"/>
    <cellStyle name="Currency 5" xfId="18"/>
    <cellStyle name="Currency 5 2" xfId="33"/>
    <cellStyle name="Currency 6" xfId="19"/>
    <cellStyle name="Currency 7" xfId="20"/>
    <cellStyle name="Currency 8" xfId="21"/>
    <cellStyle name="Currency 9" xfId="4"/>
    <cellStyle name="Hyperlink" xfId="2" builtinId="8"/>
    <cellStyle name="Normal" xfId="0" builtinId="0"/>
    <cellStyle name="Normal 10" xfId="5"/>
    <cellStyle name="Normal 11" xfId="6"/>
    <cellStyle name="Normal 12" xfId="34"/>
    <cellStyle name="Normal 13" xfId="35"/>
    <cellStyle name="Normal 14" xfId="36"/>
    <cellStyle name="Normal 15" xfId="37"/>
    <cellStyle name="Normal 16" xfId="38"/>
    <cellStyle name="Normal 17" xfId="39"/>
    <cellStyle name="Normal 18" xfId="22"/>
    <cellStyle name="Normal 19" xfId="40"/>
    <cellStyle name="Normal 2" xfId="7"/>
    <cellStyle name="Normal 2 2" xfId="23"/>
    <cellStyle name="Normal 20" xfId="24"/>
    <cellStyle name="Normal 21" xfId="41"/>
    <cellStyle name="Normal 22" xfId="42"/>
    <cellStyle name="Normal 23" xfId="43"/>
    <cellStyle name="Normal 24" xfId="44"/>
    <cellStyle name="Normal 25" xfId="25"/>
    <cellStyle name="Normal 26" xfId="26"/>
    <cellStyle name="Normal 27" xfId="45"/>
    <cellStyle name="Normal 28" xfId="46"/>
    <cellStyle name="Normal 29" xfId="3"/>
    <cellStyle name="Normal 3" xfId="59"/>
    <cellStyle name="Normal 3 2" xfId="27"/>
    <cellStyle name="Normal 30" xfId="47"/>
    <cellStyle name="Normal 32" xfId="48"/>
    <cellStyle name="Normal 33" xfId="49"/>
    <cellStyle name="Normal 34" xfId="50"/>
    <cellStyle name="Normal 35" xfId="57"/>
    <cellStyle name="Normal 36" xfId="51"/>
    <cellStyle name="Normal 37" xfId="52"/>
    <cellStyle name="Normal 39" xfId="53"/>
    <cellStyle name="Normal 4" xfId="28"/>
    <cellStyle name="Normal 41" xfId="54"/>
    <cellStyle name="Normal 43" xfId="55"/>
    <cellStyle name="Normal 46" xfId="56"/>
    <cellStyle name="Normal 47" xfId="58"/>
    <cellStyle name="Normal 5" xfId="29"/>
    <cellStyle name="Normal 6" xfId="30"/>
    <cellStyle name="Normal 7" xfId="31"/>
    <cellStyle name="Normal 8" xfId="32"/>
    <cellStyle name="Normal 9" xfId="8"/>
  </cellStyles>
  <dxfs count="249">
    <dxf>
      <font>
        <b val="0"/>
        <i val="0"/>
        <strike val="0"/>
        <condense val="0"/>
        <extend val="0"/>
        <outline val="0"/>
        <shadow val="0"/>
        <u val="none"/>
        <vertAlign val="baseline"/>
        <sz val="11"/>
        <color auto="1"/>
        <name val="Calibri"/>
        <scheme val="none"/>
      </font>
      <numFmt numFmtId="19" formatCode="m/d/yyyy"/>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none"/>
      </font>
      <numFmt numFmtId="19" formatCode="m/d/yyyy"/>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none"/>
      </font>
      <numFmt numFmtId="19" formatCode="m/d/yyyy"/>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ertAlign val="baseline"/>
        <sz val="11"/>
        <color auto="1"/>
        <name val="Calibri"/>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outline="0">
        <left style="thin">
          <color rgb="FF000000"/>
        </left>
        <right style="thin">
          <color rgb="FF000000"/>
        </right>
        <top style="thin">
          <color rgb="FF000000"/>
        </top>
        <bottom style="thin">
          <color rgb="FF000000"/>
        </bottom>
      </border>
    </dxf>
    <dxf>
      <font>
        <strike val="0"/>
        <outline val="0"/>
        <shadow val="0"/>
        <vertAlign val="baseline"/>
        <sz val="11"/>
        <name val="Calibri"/>
        <scheme val="none"/>
      </font>
      <fill>
        <patternFill patternType="none">
          <fgColor rgb="FF000000"/>
          <bgColor auto="1"/>
        </patternFill>
      </fill>
      <alignment horizontal="left" vertical="top" textRotation="0" indent="0" justifyLastLine="0" shrinkToFit="0" readingOrder="0"/>
    </dxf>
    <dxf>
      <border outline="0">
        <bottom style="thin">
          <color rgb="FF000000"/>
        </bottom>
      </border>
    </dxf>
    <dxf>
      <font>
        <strike val="0"/>
        <outline val="0"/>
        <shadow val="0"/>
        <vertAlign val="baseline"/>
        <sz val="11"/>
        <name val="Calibri"/>
        <scheme val="none"/>
      </font>
      <alignment horizontal="left" vertical="top" textRotation="0" indent="0" justifyLastLine="0" shrinkToFit="0" readingOrder="0"/>
    </dxf>
    <dxf>
      <font>
        <b val="0"/>
        <i val="0"/>
        <strike val="0"/>
        <condense val="0"/>
        <extend val="0"/>
        <outline val="0"/>
        <shadow val="0"/>
        <u val="none"/>
        <vertAlign val="baseline"/>
        <sz val="11"/>
        <color auto="1"/>
        <name val="Calibri"/>
        <scheme val="none"/>
      </font>
      <numFmt numFmtId="19" formatCode="m/d/yyyy"/>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ertAlign val="baseline"/>
        <sz val="11"/>
        <color theme="10"/>
        <name val="Calibri"/>
        <scheme val="none"/>
      </font>
      <numFmt numFmtId="19" formatCode="m/d/yyyy"/>
      <fill>
        <patternFill patternType="none">
          <fgColor indexed="64"/>
          <bgColor indexed="65"/>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scheme val="none"/>
      </font>
      <numFmt numFmtId="19" formatCode="m/d/yyyy"/>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ertAlign val="baseline"/>
        <sz val="11"/>
        <color theme="10"/>
        <name val="Calibri"/>
        <scheme val="none"/>
      </font>
      <fill>
        <patternFill patternType="none">
          <fgColor indexed="64"/>
          <bgColor indexed="65"/>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outline="0">
        <left style="thin">
          <color indexed="64"/>
        </left>
        <right style="thin">
          <color indexed="64"/>
        </right>
        <top style="thin">
          <color indexed="64"/>
        </top>
        <bottom style="thin">
          <color indexed="64"/>
        </bottom>
      </border>
    </dxf>
    <dxf>
      <font>
        <strike val="0"/>
        <outline val="0"/>
        <shadow val="0"/>
        <vertAlign val="baseline"/>
        <sz val="11"/>
        <name val="Calibri"/>
        <scheme val="none"/>
      </font>
      <fill>
        <patternFill patternType="none">
          <fgColor indexed="64"/>
          <bgColor auto="1"/>
        </patternFill>
      </fill>
      <alignment horizontal="left" vertical="top" textRotation="0" indent="0" justifyLastLine="0" shrinkToFit="0" readingOrder="0"/>
    </dxf>
    <dxf>
      <border outline="0">
        <bottom style="thin">
          <color indexed="64"/>
        </bottom>
      </border>
    </dxf>
    <dxf>
      <font>
        <strike val="0"/>
        <outline val="0"/>
        <shadow val="0"/>
        <vertAlign val="baseline"/>
        <sz val="11"/>
        <name val="Calibri"/>
        <scheme val="none"/>
      </font>
      <alignment horizontal="left" vertical="top" textRotation="0" indent="0" justifyLastLine="0" shrinkToFit="0" readingOrder="0"/>
    </dxf>
    <dxf>
      <fill>
        <patternFill>
          <bgColor theme="5" tint="0.39994506668294322"/>
        </patternFill>
      </fill>
    </dxf>
    <dxf>
      <font>
        <b/>
        <i val="0"/>
      </font>
      <fill>
        <patternFill>
          <bgColor theme="3" tint="0.59996337778862885"/>
        </patternFill>
      </fill>
    </dxf>
    <dxf>
      <font>
        <strike/>
      </font>
      <fill>
        <patternFill>
          <bgColor rgb="FFFFFF00"/>
        </patternFill>
      </fill>
    </dxf>
    <dxf>
      <fill>
        <patternFill>
          <bgColor theme="5" tint="0.39994506668294322"/>
        </patternFill>
      </fill>
    </dxf>
    <dxf>
      <font>
        <b/>
        <i val="0"/>
      </font>
      <fill>
        <patternFill>
          <bgColor theme="3" tint="0.59996337778862885"/>
        </patternFill>
      </fill>
    </dxf>
    <dxf>
      <fill>
        <patternFill>
          <bgColor theme="5" tint="0.39994506668294322"/>
        </patternFill>
      </fill>
    </dxf>
    <dxf>
      <font>
        <b/>
        <i val="0"/>
      </font>
      <fill>
        <patternFill>
          <bgColor theme="3" tint="0.59996337778862885"/>
        </patternFill>
      </fill>
    </dxf>
    <dxf>
      <fill>
        <patternFill>
          <bgColor theme="5" tint="0.39994506668294322"/>
        </patternFill>
      </fill>
    </dxf>
    <dxf>
      <font>
        <b/>
        <i val="0"/>
      </font>
      <fill>
        <patternFill>
          <bgColor theme="3" tint="0.59996337778862885"/>
        </patternFill>
      </fill>
    </dxf>
    <dxf>
      <fill>
        <patternFill>
          <bgColor theme="5" tint="0.39994506668294322"/>
        </patternFill>
      </fill>
    </dxf>
    <dxf>
      <font>
        <b/>
        <i val="0"/>
      </font>
      <fill>
        <patternFill>
          <bgColor theme="3" tint="0.59996337778862885"/>
        </patternFill>
      </fill>
    </dxf>
    <dxf>
      <fill>
        <patternFill>
          <bgColor theme="5" tint="0.39994506668294322"/>
        </patternFill>
      </fill>
    </dxf>
    <dxf>
      <font>
        <b/>
        <i val="0"/>
      </font>
      <fill>
        <patternFill>
          <bgColor theme="3" tint="0.59996337778862885"/>
        </patternFill>
      </fill>
    </dxf>
    <dxf>
      <font>
        <strike/>
      </font>
      <fill>
        <patternFill>
          <bgColor rgb="FFFFFF00"/>
        </patternFill>
      </fill>
    </dxf>
    <dxf>
      <font>
        <strike/>
      </font>
      <fill>
        <patternFill>
          <bgColor rgb="FFFFFF00"/>
        </patternFill>
      </fill>
    </dxf>
    <dxf>
      <font>
        <strike/>
      </font>
      <fill>
        <patternFill>
          <bgColor rgb="FFFFFF00"/>
        </patternFill>
      </fill>
    </dxf>
    <dxf>
      <font>
        <strike/>
      </font>
      <fill>
        <patternFill>
          <bgColor rgb="FFFFFF00"/>
        </patternFill>
      </fill>
    </dxf>
    <dxf>
      <font>
        <strike/>
      </font>
      <fill>
        <patternFill>
          <bgColor theme="0" tint="-0.34998626667073579"/>
        </patternFill>
      </fill>
    </dxf>
    <dxf>
      <font>
        <b/>
        <i val="0"/>
        <color rgb="FF00B050"/>
      </font>
    </dxf>
    <dxf>
      <fill>
        <patternFill>
          <bgColor theme="5" tint="0.39994506668294322"/>
        </patternFill>
      </fill>
    </dxf>
    <dxf>
      <font>
        <b/>
        <i val="0"/>
      </font>
      <fill>
        <patternFill>
          <bgColor theme="3" tint="0.59996337778862885"/>
        </patternFill>
      </fill>
    </dxf>
    <dxf>
      <fill>
        <patternFill>
          <bgColor theme="5" tint="0.39994506668294322"/>
        </patternFill>
      </fill>
    </dxf>
    <dxf>
      <font>
        <b/>
        <i val="0"/>
      </font>
      <fill>
        <patternFill>
          <bgColor theme="3" tint="0.59996337778862885"/>
        </patternFill>
      </fill>
    </dxf>
    <dxf>
      <font>
        <strike/>
      </font>
      <fill>
        <patternFill>
          <bgColor rgb="FFFFFF00"/>
        </patternFill>
      </fill>
    </dxf>
    <dxf>
      <font>
        <strike/>
      </font>
      <fill>
        <patternFill>
          <bgColor rgb="FFFFFF00"/>
        </patternFill>
      </fill>
    </dxf>
    <dxf>
      <fill>
        <patternFill>
          <bgColor theme="5" tint="0.39994506668294322"/>
        </patternFill>
      </fill>
    </dxf>
    <dxf>
      <font>
        <b/>
        <i val="0"/>
      </font>
      <fill>
        <patternFill>
          <bgColor theme="3" tint="0.59996337778862885"/>
        </patternFill>
      </fill>
    </dxf>
    <dxf>
      <fill>
        <patternFill>
          <bgColor theme="5" tint="0.39994506668294322"/>
        </patternFill>
      </fill>
    </dxf>
    <dxf>
      <font>
        <b/>
        <i val="0"/>
      </font>
      <fill>
        <patternFill>
          <bgColor theme="3" tint="0.59996337778862885"/>
        </patternFill>
      </fill>
    </dxf>
    <dxf>
      <fill>
        <patternFill>
          <bgColor theme="5" tint="0.39994506668294322"/>
        </patternFill>
      </fill>
    </dxf>
    <dxf>
      <font>
        <b/>
        <i val="0"/>
      </font>
      <fill>
        <patternFill>
          <bgColor theme="3" tint="0.59996337778862885"/>
        </patternFill>
      </fill>
    </dxf>
    <dxf>
      <fill>
        <patternFill>
          <bgColor theme="5" tint="0.39994506668294322"/>
        </patternFill>
      </fill>
    </dxf>
    <dxf>
      <font>
        <b/>
        <i val="0"/>
      </font>
      <fill>
        <patternFill>
          <bgColor theme="3" tint="0.59996337778862885"/>
        </patternFill>
      </fill>
    </dxf>
    <dxf>
      <fill>
        <patternFill>
          <bgColor theme="5" tint="0.39994506668294322"/>
        </patternFill>
      </fill>
    </dxf>
    <dxf>
      <font>
        <b/>
        <i val="0"/>
      </font>
      <fill>
        <patternFill>
          <bgColor theme="3" tint="0.59996337778862885"/>
        </patternFill>
      </fill>
    </dxf>
    <dxf>
      <fill>
        <patternFill>
          <bgColor theme="5" tint="0.39994506668294322"/>
        </patternFill>
      </fill>
    </dxf>
    <dxf>
      <font>
        <b/>
        <i val="0"/>
      </font>
      <fill>
        <patternFill>
          <bgColor theme="3" tint="0.59996337778862885"/>
        </patternFill>
      </fill>
    </dxf>
    <dxf>
      <fill>
        <patternFill>
          <bgColor theme="5" tint="0.39994506668294322"/>
        </patternFill>
      </fill>
    </dxf>
    <dxf>
      <font>
        <b/>
        <i val="0"/>
      </font>
      <fill>
        <patternFill>
          <bgColor theme="3" tint="0.59996337778862885"/>
        </patternFill>
      </fill>
    </dxf>
    <dxf>
      <fill>
        <patternFill>
          <bgColor theme="5" tint="0.39994506668294322"/>
        </patternFill>
      </fill>
    </dxf>
    <dxf>
      <font>
        <b/>
        <i val="0"/>
      </font>
      <fill>
        <patternFill>
          <bgColor theme="3" tint="0.59996337778862885"/>
        </patternFill>
      </fill>
    </dxf>
    <dxf>
      <fill>
        <patternFill>
          <bgColor theme="5" tint="0.39994506668294322"/>
        </patternFill>
      </fill>
    </dxf>
    <dxf>
      <font>
        <b/>
        <i val="0"/>
      </font>
      <fill>
        <patternFill>
          <bgColor theme="3" tint="0.59996337778862885"/>
        </patternFill>
      </fill>
    </dxf>
    <dxf>
      <fill>
        <patternFill>
          <bgColor theme="5" tint="0.39994506668294322"/>
        </patternFill>
      </fill>
    </dxf>
    <dxf>
      <font>
        <b/>
        <i val="0"/>
      </font>
      <fill>
        <patternFill>
          <bgColor theme="3" tint="0.59996337778862885"/>
        </patternFill>
      </fill>
    </dxf>
    <dxf>
      <fill>
        <patternFill>
          <bgColor theme="5" tint="0.39994506668294322"/>
        </patternFill>
      </fill>
    </dxf>
    <dxf>
      <font>
        <b/>
        <i val="0"/>
      </font>
      <fill>
        <patternFill>
          <bgColor theme="3" tint="0.59996337778862885"/>
        </patternFill>
      </fill>
    </dxf>
    <dxf>
      <fill>
        <patternFill>
          <bgColor theme="5" tint="0.39994506668294322"/>
        </patternFill>
      </fill>
    </dxf>
    <dxf>
      <font>
        <b/>
        <i val="0"/>
      </font>
      <fill>
        <patternFill>
          <bgColor theme="3" tint="0.59996337778862885"/>
        </patternFill>
      </fill>
    </dxf>
    <dxf>
      <fill>
        <patternFill>
          <bgColor theme="5" tint="0.39994506668294322"/>
        </patternFill>
      </fill>
    </dxf>
    <dxf>
      <font>
        <b/>
        <i val="0"/>
      </font>
      <fill>
        <patternFill>
          <bgColor theme="3" tint="0.59996337778862885"/>
        </patternFill>
      </fill>
    </dxf>
    <dxf>
      <fill>
        <patternFill>
          <bgColor theme="5" tint="0.39994506668294322"/>
        </patternFill>
      </fill>
    </dxf>
    <dxf>
      <font>
        <b/>
        <i val="0"/>
      </font>
      <fill>
        <patternFill>
          <bgColor theme="3" tint="0.59996337778862885"/>
        </patternFill>
      </fill>
    </dxf>
    <dxf>
      <fill>
        <patternFill>
          <bgColor theme="5" tint="0.39994506668294322"/>
        </patternFill>
      </fill>
    </dxf>
    <dxf>
      <font>
        <b/>
        <i val="0"/>
      </font>
      <fill>
        <patternFill>
          <bgColor theme="3" tint="0.59996337778862885"/>
        </patternFill>
      </fill>
    </dxf>
    <dxf>
      <fill>
        <patternFill>
          <bgColor theme="5" tint="0.39994506668294322"/>
        </patternFill>
      </fill>
    </dxf>
    <dxf>
      <font>
        <b/>
        <i val="0"/>
      </font>
      <fill>
        <patternFill>
          <bgColor theme="3" tint="0.59996337778862885"/>
        </patternFill>
      </fill>
    </dxf>
    <dxf>
      <fill>
        <patternFill>
          <bgColor theme="5" tint="0.39994506668294322"/>
        </patternFill>
      </fill>
    </dxf>
    <dxf>
      <font>
        <b/>
        <i val="0"/>
      </font>
      <fill>
        <patternFill>
          <bgColor theme="3" tint="0.59996337778862885"/>
        </patternFill>
      </fill>
    </dxf>
    <dxf>
      <font>
        <strike/>
      </font>
      <fill>
        <patternFill>
          <bgColor rgb="FFFFFF00"/>
        </patternFill>
      </fill>
    </dxf>
    <dxf>
      <font>
        <strike/>
      </font>
      <fill>
        <patternFill>
          <bgColor rgb="FFFFFF00"/>
        </patternFill>
      </fill>
    </dxf>
    <dxf>
      <font>
        <strike/>
      </font>
      <fill>
        <patternFill>
          <bgColor rgb="FFFFFF00"/>
        </patternFill>
      </fill>
    </dxf>
    <dxf>
      <font>
        <strike/>
      </font>
      <fill>
        <patternFill>
          <bgColor rgb="FFFFFF00"/>
        </patternFill>
      </fill>
    </dxf>
    <dxf>
      <font>
        <strike/>
      </font>
      <fill>
        <patternFill>
          <bgColor rgb="FFFFFF00"/>
        </patternFill>
      </fill>
    </dxf>
    <dxf>
      <font>
        <strike/>
      </font>
      <fill>
        <patternFill>
          <bgColor rgb="FFFFFF00"/>
        </patternFill>
      </fill>
    </dxf>
    <dxf>
      <font>
        <strike/>
      </font>
      <fill>
        <patternFill>
          <bgColor rgb="FFFFFF00"/>
        </patternFill>
      </fill>
    </dxf>
    <dxf>
      <font>
        <strike/>
      </font>
      <fill>
        <patternFill>
          <bgColor rgb="FFFFFF00"/>
        </patternFill>
      </fill>
    </dxf>
    <dxf>
      <font>
        <strike/>
      </font>
      <fill>
        <patternFill>
          <bgColor rgb="FFFFFF00"/>
        </patternFill>
      </fill>
    </dxf>
    <dxf>
      <font>
        <strike/>
      </font>
      <fill>
        <patternFill>
          <bgColor rgb="FFFFFF00"/>
        </patternFill>
      </fill>
    </dxf>
    <dxf>
      <font>
        <strike/>
      </font>
      <fill>
        <patternFill>
          <bgColor rgb="FFFFFF00"/>
        </patternFill>
      </fill>
    </dxf>
    <dxf>
      <font>
        <strike/>
      </font>
      <fill>
        <patternFill>
          <bgColor theme="0" tint="-0.34998626667073579"/>
        </patternFill>
      </fill>
    </dxf>
    <dxf>
      <font>
        <strike/>
      </font>
      <fill>
        <patternFill>
          <bgColor rgb="FFFFFF00"/>
        </patternFill>
      </fill>
    </dxf>
    <dxf>
      <font>
        <strike/>
      </font>
      <fill>
        <patternFill>
          <bgColor theme="0" tint="-0.34998626667073579"/>
        </patternFill>
      </fill>
    </dxf>
    <dxf>
      <font>
        <b/>
        <i val="0"/>
        <color rgb="FF00B050"/>
      </font>
    </dxf>
    <dxf>
      <font>
        <strike val="0"/>
        <outline val="0"/>
        <shadow val="0"/>
        <vertAlign val="baseline"/>
        <sz val="11"/>
        <name val="Calibri"/>
        <scheme val="none"/>
      </font>
      <fill>
        <patternFill patternType="none">
          <fgColor indexed="64"/>
          <bgColor auto="1"/>
        </patternFill>
      </fill>
      <alignment horizontal="left" vertical="top" textRotation="0" indent="0" justifyLastLine="0" shrinkToFit="0" readingOrder="0"/>
    </dxf>
    <dxf>
      <font>
        <strike val="0"/>
        <outline val="0"/>
        <shadow val="0"/>
        <vertAlign val="baseline"/>
        <sz val="11"/>
        <name val="Calibri"/>
        <scheme val="none"/>
      </font>
      <fill>
        <patternFill patternType="none">
          <fgColor indexed="64"/>
          <bgColor auto="1"/>
        </patternFill>
      </fill>
      <alignment horizontal="left" vertical="top" textRotation="0" indent="0" justifyLastLine="0" shrinkToFit="0" readingOrder="0"/>
    </dxf>
    <dxf>
      <font>
        <strike val="0"/>
        <outline val="0"/>
        <shadow val="0"/>
        <vertAlign val="baseline"/>
        <sz val="11"/>
        <name val="Calibri"/>
        <scheme val="none"/>
      </font>
      <fill>
        <patternFill patternType="none">
          <fgColor indexed="64"/>
          <bgColor auto="1"/>
        </patternFill>
      </fill>
      <alignment horizontal="left" vertical="top" textRotation="0" indent="0" justifyLastLine="0" shrinkToFit="0" readingOrder="0"/>
    </dxf>
    <dxf>
      <font>
        <b val="0"/>
        <i val="0"/>
        <strike val="0"/>
        <condense val="0"/>
        <extend val="0"/>
        <outline val="0"/>
        <shadow val="0"/>
        <u/>
        <vertAlign val="baseline"/>
        <sz val="11"/>
        <color theme="10"/>
        <name val="Calibri"/>
        <scheme val="none"/>
      </font>
      <fill>
        <patternFill patternType="none">
          <fgColor indexed="64"/>
          <bgColor auto="1"/>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scheme val="none"/>
      </font>
      <fill>
        <patternFill patternType="none">
          <fgColor indexed="64"/>
          <bgColor auto="1"/>
        </patternFill>
      </fill>
      <alignment horizontal="left" vertical="top" textRotation="0" indent="0" justifyLastLine="0" shrinkToFit="0" readingOrder="0"/>
    </dxf>
    <dxf>
      <font>
        <strike val="0"/>
        <outline val="0"/>
        <shadow val="0"/>
        <vertAlign val="baseline"/>
        <sz val="11"/>
        <name val="Calibri"/>
        <scheme val="none"/>
      </font>
      <fill>
        <patternFill patternType="none">
          <fgColor indexed="64"/>
          <bgColor auto="1"/>
        </patternFill>
      </fill>
      <alignment horizontal="left" vertical="top" textRotation="0" indent="0" justifyLastLine="0" shrinkToFit="0" readingOrder="0"/>
    </dxf>
    <dxf>
      <font>
        <strike val="0"/>
        <outline val="0"/>
        <shadow val="0"/>
        <vertAlign val="baseline"/>
        <sz val="11"/>
        <name val="Calibri"/>
        <scheme val="none"/>
      </font>
      <fill>
        <patternFill patternType="none">
          <fgColor indexed="64"/>
          <bgColor auto="1"/>
        </patternFill>
      </fill>
      <alignment horizontal="left" vertical="top" textRotation="0" indent="0" justifyLastLine="0" shrinkToFit="0" readingOrder="0"/>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scheme val="none"/>
      </font>
      <fill>
        <patternFill patternType="none">
          <fgColor indexed="64"/>
          <bgColor auto="1"/>
        </patternFill>
      </fill>
      <alignment horizontal="left" vertical="top" textRotation="0" indent="0" justifyLastLine="0" shrinkToFit="0" readingOrder="0"/>
    </dxf>
    <dxf>
      <font>
        <strike val="0"/>
        <outline val="0"/>
        <shadow val="0"/>
        <vertAlign val="baseline"/>
        <sz val="11"/>
        <name val="Calibri"/>
        <scheme val="none"/>
      </font>
      <fill>
        <patternFill patternType="none">
          <fgColor indexed="64"/>
          <bgColor auto="1"/>
        </patternFill>
      </fill>
      <alignment horizontal="left" vertical="top" textRotation="0" indent="0" justifyLastLine="0" shrinkToFit="0" readingOrder="0"/>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scheme val="none"/>
      </font>
      <fill>
        <patternFill patternType="none">
          <fgColor indexed="64"/>
          <bgColor auto="1"/>
        </patternFill>
      </fill>
      <alignment horizontal="left" vertical="top" textRotation="0" indent="0" justifyLastLine="0" shrinkToFit="0" readingOrder="0"/>
    </dxf>
    <dxf>
      <font>
        <strike val="0"/>
        <outline val="0"/>
        <shadow val="0"/>
        <vertAlign val="baseline"/>
        <sz val="11"/>
        <name val="Calibri"/>
        <scheme val="none"/>
      </font>
      <fill>
        <patternFill patternType="none">
          <fgColor indexed="64"/>
          <bgColor auto="1"/>
        </patternFill>
      </fill>
      <alignment horizontal="left" vertical="top" textRotation="0" indent="0" justifyLastLine="0" shrinkToFit="0" readingOrder="0"/>
    </dxf>
    <dxf>
      <font>
        <strike val="0"/>
        <outline val="0"/>
        <shadow val="0"/>
        <vertAlign val="baseline"/>
        <sz val="11"/>
        <name val="Calibri"/>
        <scheme val="none"/>
      </font>
      <fill>
        <patternFill patternType="none">
          <fgColor indexed="64"/>
          <bgColor auto="1"/>
        </patternFill>
      </fill>
      <alignment horizontal="left" vertical="top" textRotation="0" indent="0" justifyLastLine="0" shrinkToFit="0" readingOrder="0"/>
    </dxf>
    <dxf>
      <font>
        <strike val="0"/>
        <outline val="0"/>
        <shadow val="0"/>
        <vertAlign val="baseline"/>
        <sz val="11"/>
        <name val="Calibri"/>
        <scheme val="none"/>
      </font>
      <fill>
        <patternFill patternType="none">
          <fgColor indexed="64"/>
          <bgColor auto="1"/>
        </patternFill>
      </fill>
      <alignment horizontal="left" vertical="top" textRotation="0" indent="0" justifyLastLine="0" shrinkToFit="0" readingOrder="0"/>
    </dxf>
    <dxf>
      <border outline="0">
        <top style="thin">
          <color indexed="64"/>
        </top>
        <bottom style="thin">
          <color indexed="64"/>
        </bottom>
      </border>
    </dxf>
    <dxf>
      <font>
        <strike val="0"/>
        <outline val="0"/>
        <shadow val="0"/>
        <vertAlign val="baseline"/>
        <sz val="11"/>
        <name val="Calibri"/>
        <scheme val="none"/>
      </font>
      <fill>
        <patternFill patternType="none">
          <fgColor indexed="64"/>
          <bgColor auto="1"/>
        </patternFill>
      </fill>
      <alignment horizontal="left" vertical="top" textRotation="0" indent="0" justifyLastLine="0" shrinkToFit="0" readingOrder="0"/>
    </dxf>
    <dxf>
      <border outline="0">
        <bottom style="thin">
          <color indexed="64"/>
        </bottom>
      </border>
    </dxf>
    <dxf>
      <font>
        <strike val="0"/>
        <outline val="0"/>
        <shadow val="0"/>
        <vertAlign val="baseline"/>
        <sz val="11"/>
        <name val="Calibri"/>
        <scheme val="none"/>
      </font>
    </dxf>
    <dxf>
      <fill>
        <patternFill>
          <bgColor theme="5" tint="0.39994506668294322"/>
        </patternFill>
      </fill>
    </dxf>
    <dxf>
      <font>
        <b/>
        <i val="0"/>
      </font>
      <fill>
        <patternFill>
          <bgColor theme="3" tint="0.59996337778862885"/>
        </patternFill>
      </fill>
    </dxf>
    <dxf>
      <font>
        <strike/>
      </font>
      <fill>
        <patternFill>
          <bgColor rgb="FFFFFF00"/>
        </patternFill>
      </fill>
    </dxf>
    <dxf>
      <fill>
        <patternFill>
          <bgColor theme="5" tint="0.39994506668294322"/>
        </patternFill>
      </fill>
    </dxf>
    <dxf>
      <font>
        <b/>
        <i val="0"/>
      </font>
      <fill>
        <patternFill>
          <bgColor theme="3" tint="0.59996337778862885"/>
        </patternFill>
      </fill>
    </dxf>
    <dxf>
      <fill>
        <patternFill>
          <bgColor theme="5" tint="0.39994506668294322"/>
        </patternFill>
      </fill>
    </dxf>
    <dxf>
      <font>
        <b/>
        <i val="0"/>
      </font>
      <fill>
        <patternFill>
          <bgColor theme="3" tint="0.59996337778862885"/>
        </patternFill>
      </fill>
    </dxf>
    <dxf>
      <font>
        <strike/>
      </font>
      <fill>
        <patternFill>
          <bgColor rgb="FFFFFF00"/>
        </patternFill>
      </fill>
    </dxf>
    <dxf>
      <fill>
        <patternFill>
          <bgColor theme="5" tint="0.39994506668294322"/>
        </patternFill>
      </fill>
    </dxf>
    <dxf>
      <font>
        <b/>
        <i val="0"/>
      </font>
      <fill>
        <patternFill>
          <bgColor theme="3" tint="0.59996337778862885"/>
        </patternFill>
      </fill>
    </dxf>
    <dxf>
      <fill>
        <patternFill>
          <bgColor theme="5" tint="0.39994506668294322"/>
        </patternFill>
      </fill>
    </dxf>
    <dxf>
      <font>
        <b/>
        <i val="0"/>
      </font>
      <fill>
        <patternFill>
          <bgColor theme="3" tint="0.59996337778862885"/>
        </patternFill>
      </fill>
    </dxf>
    <dxf>
      <fill>
        <patternFill>
          <bgColor theme="5" tint="0.39994506668294322"/>
        </patternFill>
      </fill>
    </dxf>
    <dxf>
      <font>
        <b/>
        <i val="0"/>
      </font>
      <fill>
        <patternFill>
          <bgColor theme="3" tint="0.59996337778862885"/>
        </patternFill>
      </fill>
    </dxf>
    <dxf>
      <fill>
        <patternFill>
          <bgColor theme="5" tint="0.39994506668294322"/>
        </patternFill>
      </fill>
    </dxf>
    <dxf>
      <font>
        <b/>
        <i val="0"/>
      </font>
      <fill>
        <patternFill>
          <bgColor theme="3" tint="0.59996337778862885"/>
        </patternFill>
      </fill>
    </dxf>
    <dxf>
      <font>
        <strike/>
      </font>
      <fill>
        <patternFill>
          <bgColor rgb="FFFFFF00"/>
        </patternFill>
      </fill>
    </dxf>
    <dxf>
      <font>
        <strike/>
      </font>
      <fill>
        <patternFill>
          <bgColor rgb="FFFFFF00"/>
        </patternFill>
      </fill>
    </dxf>
    <dxf>
      <fill>
        <patternFill>
          <bgColor theme="5" tint="0.39994506668294322"/>
        </patternFill>
      </fill>
    </dxf>
    <dxf>
      <font>
        <b/>
        <i val="0"/>
      </font>
      <fill>
        <patternFill>
          <bgColor theme="3" tint="0.59996337778862885"/>
        </patternFill>
      </fill>
    </dxf>
    <dxf>
      <fill>
        <patternFill>
          <bgColor theme="5" tint="0.39994506668294322"/>
        </patternFill>
      </fill>
    </dxf>
    <dxf>
      <font>
        <b/>
        <i val="0"/>
      </font>
      <fill>
        <patternFill>
          <bgColor theme="3" tint="0.59996337778862885"/>
        </patternFill>
      </fill>
    </dxf>
    <dxf>
      <fill>
        <patternFill>
          <bgColor theme="5" tint="0.39994506668294322"/>
        </patternFill>
      </fill>
    </dxf>
    <dxf>
      <font>
        <b/>
        <i val="0"/>
      </font>
      <fill>
        <patternFill>
          <bgColor theme="3" tint="0.59996337778862885"/>
        </patternFill>
      </fill>
    </dxf>
    <dxf>
      <fill>
        <patternFill>
          <bgColor theme="5" tint="0.39994506668294322"/>
        </patternFill>
      </fill>
    </dxf>
    <dxf>
      <font>
        <b/>
        <i val="0"/>
      </font>
      <fill>
        <patternFill>
          <bgColor theme="3" tint="0.59996337778862885"/>
        </patternFill>
      </fill>
    </dxf>
    <dxf>
      <fill>
        <patternFill>
          <bgColor theme="5" tint="0.39994506668294322"/>
        </patternFill>
      </fill>
    </dxf>
    <dxf>
      <font>
        <b/>
        <i val="0"/>
      </font>
      <fill>
        <patternFill>
          <bgColor theme="3" tint="0.59996337778862885"/>
        </patternFill>
      </fill>
    </dxf>
    <dxf>
      <fill>
        <patternFill>
          <bgColor theme="5" tint="0.39994506668294322"/>
        </patternFill>
      </fill>
    </dxf>
    <dxf>
      <font>
        <b/>
        <i val="0"/>
      </font>
      <fill>
        <patternFill>
          <bgColor theme="3" tint="0.59996337778862885"/>
        </patternFill>
      </fill>
    </dxf>
    <dxf>
      <fill>
        <patternFill>
          <bgColor theme="5" tint="0.39994506668294322"/>
        </patternFill>
      </fill>
    </dxf>
    <dxf>
      <font>
        <b/>
        <i val="0"/>
      </font>
      <fill>
        <patternFill>
          <bgColor theme="3" tint="0.59996337778862885"/>
        </patternFill>
      </fill>
    </dxf>
    <dxf>
      <fill>
        <patternFill>
          <bgColor theme="5" tint="0.39994506668294322"/>
        </patternFill>
      </fill>
    </dxf>
    <dxf>
      <font>
        <b/>
        <i val="0"/>
      </font>
      <fill>
        <patternFill>
          <bgColor theme="3" tint="0.59996337778862885"/>
        </patternFill>
      </fill>
    </dxf>
    <dxf>
      <fill>
        <patternFill>
          <bgColor theme="5" tint="0.39994506668294322"/>
        </patternFill>
      </fill>
    </dxf>
    <dxf>
      <font>
        <b/>
        <i val="0"/>
      </font>
      <fill>
        <patternFill>
          <bgColor theme="3" tint="0.59996337778862885"/>
        </patternFill>
      </fill>
    </dxf>
    <dxf>
      <font>
        <b/>
        <i val="0"/>
      </font>
      <fill>
        <patternFill>
          <bgColor theme="3" tint="0.59996337778862885"/>
        </patternFill>
      </fill>
    </dxf>
    <dxf>
      <fill>
        <patternFill>
          <bgColor theme="5" tint="0.39994506668294322"/>
        </patternFill>
      </fill>
    </dxf>
    <dxf>
      <fill>
        <patternFill>
          <bgColor theme="5" tint="0.39994506668294322"/>
        </patternFill>
      </fill>
    </dxf>
    <dxf>
      <font>
        <b/>
        <i val="0"/>
      </font>
      <fill>
        <patternFill>
          <bgColor theme="3" tint="0.59996337778862885"/>
        </patternFill>
      </fill>
    </dxf>
    <dxf>
      <fill>
        <patternFill>
          <bgColor theme="5" tint="0.39994506668294322"/>
        </patternFill>
      </fill>
    </dxf>
    <dxf>
      <font>
        <b/>
        <i val="0"/>
      </font>
      <fill>
        <patternFill>
          <bgColor theme="3" tint="0.59996337778862885"/>
        </patternFill>
      </fill>
    </dxf>
    <dxf>
      <fill>
        <patternFill>
          <bgColor theme="5" tint="0.39994506668294322"/>
        </patternFill>
      </fill>
    </dxf>
    <dxf>
      <font>
        <b/>
        <i val="0"/>
      </font>
      <fill>
        <patternFill>
          <bgColor theme="3" tint="0.59996337778862885"/>
        </patternFill>
      </fill>
    </dxf>
    <dxf>
      <fill>
        <patternFill>
          <bgColor theme="5" tint="0.39994506668294322"/>
        </patternFill>
      </fill>
    </dxf>
    <dxf>
      <font>
        <b/>
        <i val="0"/>
      </font>
      <fill>
        <patternFill>
          <bgColor theme="3" tint="0.59996337778862885"/>
        </patternFill>
      </fill>
    </dxf>
    <dxf>
      <fill>
        <patternFill>
          <bgColor theme="5" tint="0.39994506668294322"/>
        </patternFill>
      </fill>
    </dxf>
    <dxf>
      <font>
        <b/>
        <i val="0"/>
      </font>
      <fill>
        <patternFill>
          <bgColor theme="3" tint="0.59996337778862885"/>
        </patternFill>
      </fill>
    </dxf>
    <dxf>
      <fill>
        <patternFill>
          <bgColor theme="5" tint="0.39994506668294322"/>
        </patternFill>
      </fill>
    </dxf>
    <dxf>
      <font>
        <b/>
        <i val="0"/>
      </font>
      <fill>
        <patternFill>
          <bgColor theme="3" tint="0.59996337778862885"/>
        </patternFill>
      </fill>
    </dxf>
    <dxf>
      <fill>
        <patternFill>
          <bgColor theme="5" tint="0.39994506668294322"/>
        </patternFill>
      </fill>
    </dxf>
    <dxf>
      <font>
        <b/>
        <i val="0"/>
      </font>
      <fill>
        <patternFill>
          <bgColor theme="3" tint="0.59996337778862885"/>
        </patternFill>
      </fill>
    </dxf>
    <dxf>
      <fill>
        <patternFill>
          <bgColor theme="5" tint="0.39994506668294322"/>
        </patternFill>
      </fill>
    </dxf>
    <dxf>
      <font>
        <b/>
        <i val="0"/>
      </font>
      <fill>
        <patternFill>
          <bgColor theme="3" tint="0.59996337778862885"/>
        </patternFill>
      </fill>
    </dxf>
    <dxf>
      <fill>
        <patternFill>
          <bgColor theme="5" tint="0.39994506668294322"/>
        </patternFill>
      </fill>
    </dxf>
    <dxf>
      <font>
        <b/>
        <i val="0"/>
      </font>
      <fill>
        <patternFill>
          <bgColor theme="3" tint="0.59996337778862885"/>
        </patternFill>
      </fill>
    </dxf>
    <dxf>
      <fill>
        <patternFill>
          <bgColor theme="5" tint="0.39994506668294322"/>
        </patternFill>
      </fill>
    </dxf>
    <dxf>
      <font>
        <b/>
        <i val="0"/>
      </font>
      <fill>
        <patternFill>
          <bgColor theme="3" tint="0.59996337778862885"/>
        </patternFill>
      </fill>
    </dxf>
    <dxf>
      <fill>
        <patternFill>
          <bgColor theme="5" tint="0.39994506668294322"/>
        </patternFill>
      </fill>
    </dxf>
    <dxf>
      <font>
        <b/>
        <i val="0"/>
      </font>
      <fill>
        <patternFill>
          <bgColor theme="3" tint="0.59996337778862885"/>
        </patternFill>
      </fill>
    </dxf>
    <dxf>
      <font>
        <strike/>
      </font>
      <fill>
        <patternFill>
          <bgColor rgb="FFFFFF00"/>
        </patternFill>
      </fill>
    </dxf>
    <dxf>
      <font>
        <strike/>
      </font>
      <fill>
        <patternFill>
          <bgColor rgb="FFFFFF00"/>
        </patternFill>
      </fill>
    </dxf>
    <dxf>
      <font>
        <strike/>
      </font>
      <fill>
        <patternFill>
          <bgColor rgb="FFFFFF00"/>
        </patternFill>
      </fill>
    </dxf>
    <dxf>
      <font>
        <strike/>
      </font>
      <fill>
        <patternFill>
          <bgColor rgb="FFFFFF00"/>
        </patternFill>
      </fill>
    </dxf>
    <dxf>
      <font>
        <strike/>
      </font>
      <fill>
        <patternFill>
          <bgColor rgb="FFFFFF00"/>
        </patternFill>
      </fill>
    </dxf>
    <dxf>
      <font>
        <strike/>
      </font>
      <fill>
        <patternFill>
          <bgColor rgb="FFFFFF00"/>
        </patternFill>
      </fill>
    </dxf>
    <dxf>
      <font>
        <strike/>
      </font>
      <fill>
        <patternFill>
          <bgColor rgb="FFFFFF00"/>
        </patternFill>
      </fill>
    </dxf>
    <dxf>
      <font>
        <strike/>
      </font>
      <fill>
        <patternFill>
          <bgColor rgb="FFFFFF00"/>
        </patternFill>
      </fill>
    </dxf>
    <dxf>
      <font>
        <strike/>
      </font>
      <fill>
        <patternFill>
          <bgColor rgb="FFFFFF00"/>
        </patternFill>
      </fill>
    </dxf>
    <dxf>
      <font>
        <strike/>
      </font>
      <fill>
        <patternFill>
          <bgColor rgb="FFFFFF00"/>
        </patternFill>
      </fill>
    </dxf>
    <dxf>
      <font>
        <strike/>
      </font>
      <fill>
        <patternFill>
          <bgColor rgb="FFFFFF00"/>
        </patternFill>
      </fill>
    </dxf>
    <dxf>
      <font>
        <strike/>
      </font>
      <fill>
        <patternFill>
          <bgColor rgb="FFFFFF00"/>
        </patternFill>
      </fill>
    </dxf>
    <dxf>
      <font>
        <strike/>
      </font>
      <fill>
        <patternFill>
          <bgColor rgb="FFFFFF00"/>
        </patternFill>
      </fill>
    </dxf>
    <dxf>
      <font>
        <strike/>
      </font>
      <fill>
        <patternFill>
          <bgColor rgb="FFBFBFBF"/>
        </patternFill>
      </fill>
    </dxf>
    <dxf>
      <font>
        <strike/>
      </font>
      <fill>
        <patternFill>
          <bgColor theme="0" tint="-0.34998626667073579"/>
        </patternFill>
      </fill>
    </dxf>
    <dxf>
      <font>
        <strike/>
      </font>
      <fill>
        <patternFill>
          <bgColor rgb="FFFFFF00"/>
        </patternFill>
      </fill>
    </dxf>
    <dxf>
      <font>
        <strike/>
      </font>
      <fill>
        <patternFill>
          <bgColor theme="0" tint="-0.34998626667073579"/>
        </patternFill>
      </fill>
    </dxf>
    <dxf>
      <font>
        <b/>
        <i val="0"/>
        <color rgb="FF00B050"/>
      </font>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protection locked="0" hidden="0"/>
    </dxf>
    <dxf>
      <border outline="0">
        <bottom style="thin">
          <color indexed="64"/>
        </bottom>
      </border>
    </dxf>
    <dxf>
      <font>
        <b/>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bottom/>
      </border>
    </dxf>
    <dxf>
      <font>
        <strike/>
      </font>
      <fill>
        <patternFill>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share.ed.gov/teams/OCFO/EPI/Acquisition%20Forecasting/Acquisition%20Forecast%20-%202nd%20Quarterly%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ete.Janssen/AppData/Local/Microsoft/Windows/Temporary%20Internet%20Files/Content.Outlook/S36OZ0JY/FSA%20Forecast%20Updates.%20FY%2016,%20Fourth%20Qt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ennie.Summers/Documents/FSA%20Forecast%20FY%2018%20-%20FY20%20Updated%202.8.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NAGB\Contracts\3_2017\Procurement%20Meetings\Acquisition%20Forecast%20Updates%2004.05.17\NAGB%20Acquisition%20Forecast%20-%20Quarterly%20Report.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Pennie.Summers/Documents/FSA%20Forecast%20FY%2018%20-%20FY20%20Updated%204.18.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FY17"/>
      <sheetName val="Forecast FY18"/>
      <sheetName val="NACIS Code"/>
      <sheetName val="Contract Type"/>
      <sheetName val="Contract $ Range"/>
      <sheetName val="Type of Comp"/>
      <sheetName val="Quarter"/>
      <sheetName val="Forecast FY 19"/>
      <sheetName val="Dropdown Data"/>
    </sheetNames>
    <sheetDataSet>
      <sheetData sheetId="0"/>
      <sheetData sheetId="1"/>
      <sheetData sheetId="2">
        <row r="2">
          <cell r="A2" t="str">
            <v>PRINCIPAL_NAICS_CODE</v>
          </cell>
          <cell r="B2" t="str">
            <v>PRINCIPAL_NAICS_DESCRIPTION</v>
          </cell>
        </row>
        <row r="3">
          <cell r="A3">
            <v>111110</v>
          </cell>
          <cell r="B3" t="str">
            <v>Soybean Farming</v>
          </cell>
        </row>
        <row r="4">
          <cell r="A4">
            <v>111120</v>
          </cell>
          <cell r="B4" t="str">
            <v xml:space="preserve">Oilseed (except Soybean) Farming </v>
          </cell>
        </row>
        <row r="5">
          <cell r="A5">
            <v>111130</v>
          </cell>
          <cell r="B5" t="str">
            <v xml:space="preserve">Dry Pea and Bean Farming </v>
          </cell>
        </row>
        <row r="6">
          <cell r="A6">
            <v>111140</v>
          </cell>
          <cell r="B6" t="str">
            <v>Wheat Farming</v>
          </cell>
        </row>
        <row r="7">
          <cell r="A7">
            <v>111150</v>
          </cell>
          <cell r="B7" t="str">
            <v xml:space="preserve">Corn Farming </v>
          </cell>
        </row>
        <row r="8">
          <cell r="A8">
            <v>111160</v>
          </cell>
          <cell r="B8" t="str">
            <v>Rice Farming</v>
          </cell>
        </row>
        <row r="9">
          <cell r="A9">
            <v>111191</v>
          </cell>
          <cell r="B9" t="str">
            <v xml:space="preserve">Oilseed and Grain Combination Farming </v>
          </cell>
        </row>
        <row r="10">
          <cell r="A10">
            <v>111199</v>
          </cell>
          <cell r="B10" t="str">
            <v xml:space="preserve">All Other Grain Farming </v>
          </cell>
        </row>
        <row r="11">
          <cell r="A11">
            <v>111211</v>
          </cell>
          <cell r="B11" t="str">
            <v xml:space="preserve">Potato Farming </v>
          </cell>
        </row>
        <row r="12">
          <cell r="A12">
            <v>111219</v>
          </cell>
          <cell r="B12" t="str">
            <v xml:space="preserve">Other Vegetable (except Potato) and Melon Farming </v>
          </cell>
        </row>
        <row r="13">
          <cell r="A13">
            <v>111310</v>
          </cell>
          <cell r="B13" t="str">
            <v>Orange Groves</v>
          </cell>
        </row>
        <row r="14">
          <cell r="A14">
            <v>111320</v>
          </cell>
          <cell r="B14" t="str">
            <v xml:space="preserve">Citrus (except Orange) Groves </v>
          </cell>
        </row>
        <row r="15">
          <cell r="A15">
            <v>111331</v>
          </cell>
          <cell r="B15" t="str">
            <v xml:space="preserve">Apple Orchards </v>
          </cell>
        </row>
        <row r="16">
          <cell r="A16">
            <v>111332</v>
          </cell>
          <cell r="B16" t="str">
            <v xml:space="preserve">Grape Vineyards </v>
          </cell>
        </row>
        <row r="17">
          <cell r="A17">
            <v>111333</v>
          </cell>
          <cell r="B17" t="str">
            <v xml:space="preserve">Strawberry Farming </v>
          </cell>
        </row>
        <row r="18">
          <cell r="A18">
            <v>111334</v>
          </cell>
          <cell r="B18" t="str">
            <v xml:space="preserve">Berry (except Strawberry) Farming </v>
          </cell>
        </row>
        <row r="19">
          <cell r="A19">
            <v>111335</v>
          </cell>
          <cell r="B19" t="str">
            <v xml:space="preserve">Tree Nut Farming </v>
          </cell>
        </row>
        <row r="20">
          <cell r="A20">
            <v>111336</v>
          </cell>
          <cell r="B20" t="str">
            <v xml:space="preserve">Fruit and Tree Nut Combination Farming </v>
          </cell>
        </row>
        <row r="21">
          <cell r="A21">
            <v>111339</v>
          </cell>
          <cell r="B21" t="str">
            <v xml:space="preserve">Other Noncitrus Fruit Farming </v>
          </cell>
        </row>
        <row r="22">
          <cell r="A22">
            <v>111411</v>
          </cell>
          <cell r="B22" t="str">
            <v xml:space="preserve">Mushroom Production </v>
          </cell>
        </row>
        <row r="23">
          <cell r="A23">
            <v>111419</v>
          </cell>
          <cell r="B23" t="str">
            <v xml:space="preserve">Other Food Crops Grown Under Cover </v>
          </cell>
        </row>
        <row r="24">
          <cell r="A24">
            <v>111421</v>
          </cell>
          <cell r="B24" t="str">
            <v xml:space="preserve">Nursery and Tree Production </v>
          </cell>
        </row>
        <row r="25">
          <cell r="A25">
            <v>111422</v>
          </cell>
          <cell r="B25" t="str">
            <v xml:space="preserve">Floriculture Production </v>
          </cell>
        </row>
        <row r="26">
          <cell r="A26">
            <v>111910</v>
          </cell>
          <cell r="B26" t="str">
            <v>Tobacco Farming</v>
          </cell>
        </row>
        <row r="27">
          <cell r="A27">
            <v>111920</v>
          </cell>
          <cell r="B27" t="str">
            <v>Cotton Farming</v>
          </cell>
        </row>
        <row r="28">
          <cell r="A28">
            <v>111930</v>
          </cell>
          <cell r="B28" t="str">
            <v>Sugarcane Farming</v>
          </cell>
        </row>
        <row r="29">
          <cell r="A29">
            <v>111940</v>
          </cell>
          <cell r="B29" t="str">
            <v xml:space="preserve">Hay Farming </v>
          </cell>
        </row>
        <row r="30">
          <cell r="A30">
            <v>111991</v>
          </cell>
          <cell r="B30" t="str">
            <v xml:space="preserve">Sugar Beet Farming </v>
          </cell>
        </row>
        <row r="31">
          <cell r="A31">
            <v>111992</v>
          </cell>
          <cell r="B31" t="str">
            <v xml:space="preserve">Peanut Farming </v>
          </cell>
        </row>
        <row r="32">
          <cell r="A32">
            <v>111998</v>
          </cell>
          <cell r="B32" t="str">
            <v xml:space="preserve">All Other Miscellaneous Crop Farming </v>
          </cell>
        </row>
        <row r="33">
          <cell r="A33">
            <v>112111</v>
          </cell>
          <cell r="B33" t="str">
            <v xml:space="preserve">Beef Cattle Ranching and Farming </v>
          </cell>
        </row>
        <row r="34">
          <cell r="A34">
            <v>112112</v>
          </cell>
          <cell r="B34" t="str">
            <v xml:space="preserve">Cattle Feedlots </v>
          </cell>
        </row>
        <row r="35">
          <cell r="A35">
            <v>112120</v>
          </cell>
          <cell r="B35" t="str">
            <v>Dairy Cattle and Milk Production</v>
          </cell>
        </row>
        <row r="36">
          <cell r="A36">
            <v>112130</v>
          </cell>
          <cell r="B36" t="str">
            <v xml:space="preserve">Dual-Purpose Cattle Ranching and Farming </v>
          </cell>
        </row>
        <row r="37">
          <cell r="A37">
            <v>112210</v>
          </cell>
          <cell r="B37" t="str">
            <v xml:space="preserve">Hog and Pig Farming </v>
          </cell>
        </row>
        <row r="38">
          <cell r="A38">
            <v>112310</v>
          </cell>
          <cell r="B38" t="str">
            <v xml:space="preserve">Chicken Egg Production </v>
          </cell>
        </row>
        <row r="39">
          <cell r="A39">
            <v>112320</v>
          </cell>
          <cell r="B39" t="str">
            <v xml:space="preserve">Broilers and Other Meat Type Chicken Production </v>
          </cell>
        </row>
        <row r="40">
          <cell r="A40">
            <v>112330</v>
          </cell>
          <cell r="B40" t="str">
            <v>Turkey Production</v>
          </cell>
        </row>
        <row r="41">
          <cell r="A41">
            <v>112340</v>
          </cell>
          <cell r="B41" t="str">
            <v>Poultry Hatcheries</v>
          </cell>
        </row>
        <row r="42">
          <cell r="A42">
            <v>112390</v>
          </cell>
          <cell r="B42" t="str">
            <v xml:space="preserve">Other Poultry Production </v>
          </cell>
        </row>
        <row r="43">
          <cell r="A43">
            <v>112410</v>
          </cell>
          <cell r="B43" t="str">
            <v>Sheep Farming</v>
          </cell>
        </row>
        <row r="44">
          <cell r="A44">
            <v>112420</v>
          </cell>
          <cell r="B44" t="str">
            <v>Goat Farming</v>
          </cell>
        </row>
        <row r="45">
          <cell r="A45">
            <v>112511</v>
          </cell>
          <cell r="B45" t="str">
            <v xml:space="preserve">Finfish Farming and Fish Hatcheries </v>
          </cell>
        </row>
        <row r="46">
          <cell r="A46">
            <v>112512</v>
          </cell>
          <cell r="B46" t="str">
            <v xml:space="preserve">Shellfish Farming </v>
          </cell>
        </row>
        <row r="47">
          <cell r="A47">
            <v>112519</v>
          </cell>
          <cell r="B47" t="str">
            <v xml:space="preserve">Other Aquaculture </v>
          </cell>
        </row>
        <row r="48">
          <cell r="A48">
            <v>112910</v>
          </cell>
          <cell r="B48" t="str">
            <v>Apiculture</v>
          </cell>
        </row>
        <row r="49">
          <cell r="A49">
            <v>112920</v>
          </cell>
          <cell r="B49" t="str">
            <v>Horses and Other Equine Production</v>
          </cell>
        </row>
        <row r="50">
          <cell r="A50">
            <v>112930</v>
          </cell>
          <cell r="B50" t="str">
            <v>Fur-Bearing Animal and Rabbit Production</v>
          </cell>
        </row>
        <row r="51">
          <cell r="A51">
            <v>112990</v>
          </cell>
          <cell r="B51" t="str">
            <v xml:space="preserve">All Other Animal Production </v>
          </cell>
        </row>
        <row r="52">
          <cell r="A52">
            <v>113110</v>
          </cell>
          <cell r="B52" t="str">
            <v>Timber Tract Operations</v>
          </cell>
        </row>
        <row r="53">
          <cell r="A53">
            <v>113210</v>
          </cell>
          <cell r="B53" t="str">
            <v xml:space="preserve">Forest Nurseries and Gathering of Forest Products </v>
          </cell>
        </row>
        <row r="54">
          <cell r="A54">
            <v>113310</v>
          </cell>
          <cell r="B54" t="str">
            <v xml:space="preserve">Logging </v>
          </cell>
        </row>
        <row r="55">
          <cell r="A55">
            <v>114111</v>
          </cell>
          <cell r="B55" t="str">
            <v xml:space="preserve">Finfish Fishing </v>
          </cell>
        </row>
        <row r="56">
          <cell r="A56">
            <v>114112</v>
          </cell>
          <cell r="B56" t="str">
            <v xml:space="preserve">Shellfish Fishing </v>
          </cell>
        </row>
        <row r="57">
          <cell r="A57">
            <v>114119</v>
          </cell>
          <cell r="B57" t="str">
            <v xml:space="preserve">Other Marine Fishing </v>
          </cell>
        </row>
        <row r="58">
          <cell r="A58">
            <v>114210</v>
          </cell>
          <cell r="B58" t="str">
            <v>Hunting and Trapping</v>
          </cell>
        </row>
        <row r="59">
          <cell r="A59">
            <v>115111</v>
          </cell>
          <cell r="B59" t="str">
            <v xml:space="preserve">Cotton Ginning </v>
          </cell>
        </row>
        <row r="60">
          <cell r="A60">
            <v>115112</v>
          </cell>
          <cell r="B60" t="str">
            <v xml:space="preserve">Soil Preparation, Planting, and Cultivating </v>
          </cell>
        </row>
        <row r="61">
          <cell r="A61">
            <v>115113</v>
          </cell>
          <cell r="B61" t="str">
            <v xml:space="preserve">Crop Harvesting, Primarily by Machine </v>
          </cell>
        </row>
        <row r="62">
          <cell r="A62">
            <v>115114</v>
          </cell>
          <cell r="B62" t="str">
            <v xml:space="preserve">Postharvest Crop Activities (except Cotton Ginning) </v>
          </cell>
        </row>
        <row r="63">
          <cell r="A63">
            <v>115115</v>
          </cell>
          <cell r="B63" t="str">
            <v xml:space="preserve">Farm Labor Contractors and Crew Leaders </v>
          </cell>
        </row>
        <row r="64">
          <cell r="A64">
            <v>115116</v>
          </cell>
          <cell r="B64" t="str">
            <v xml:space="preserve">Farm Management Services </v>
          </cell>
        </row>
        <row r="65">
          <cell r="A65">
            <v>115210</v>
          </cell>
          <cell r="B65" t="str">
            <v>Support Activities for Animal Production</v>
          </cell>
        </row>
        <row r="66">
          <cell r="A66">
            <v>115310</v>
          </cell>
          <cell r="B66" t="str">
            <v>Support Activities for Forestry</v>
          </cell>
        </row>
        <row r="67">
          <cell r="A67">
            <v>211111</v>
          </cell>
          <cell r="B67" t="str">
            <v xml:space="preserve">Crude Petroleum and Natural Gas Extraction </v>
          </cell>
        </row>
        <row r="68">
          <cell r="A68">
            <v>211112</v>
          </cell>
          <cell r="B68" t="str">
            <v xml:space="preserve">Natural Gas Liquid Extraction </v>
          </cell>
        </row>
        <row r="69">
          <cell r="A69">
            <v>212111</v>
          </cell>
          <cell r="B69" t="str">
            <v xml:space="preserve">Bituminous Coal and Lignite Surface Mining </v>
          </cell>
        </row>
        <row r="70">
          <cell r="A70">
            <v>212112</v>
          </cell>
          <cell r="B70" t="str">
            <v xml:space="preserve">Bituminous Coal Underground Mining </v>
          </cell>
        </row>
        <row r="71">
          <cell r="A71">
            <v>212113</v>
          </cell>
          <cell r="B71" t="str">
            <v xml:space="preserve">Anthracite Mining </v>
          </cell>
        </row>
        <row r="72">
          <cell r="A72">
            <v>212210</v>
          </cell>
          <cell r="B72" t="str">
            <v>Iron Ore Mining</v>
          </cell>
        </row>
        <row r="73">
          <cell r="A73">
            <v>212221</v>
          </cell>
          <cell r="B73" t="str">
            <v xml:space="preserve">Gold Ore Mining </v>
          </cell>
        </row>
        <row r="74">
          <cell r="A74">
            <v>212222</v>
          </cell>
          <cell r="B74" t="str">
            <v xml:space="preserve">Silver Ore Mining </v>
          </cell>
        </row>
        <row r="75">
          <cell r="A75">
            <v>212231</v>
          </cell>
          <cell r="B75" t="str">
            <v xml:space="preserve">Lead Ore and Zinc Ore Mining </v>
          </cell>
        </row>
        <row r="76">
          <cell r="A76">
            <v>212234</v>
          </cell>
          <cell r="B76" t="str">
            <v xml:space="preserve">Copper Ore and Nickel Ore Mining </v>
          </cell>
        </row>
        <row r="77">
          <cell r="A77">
            <v>212291</v>
          </cell>
          <cell r="B77" t="str">
            <v xml:space="preserve">Uranium-Radium-Vanadium Ore Mining </v>
          </cell>
        </row>
        <row r="78">
          <cell r="A78">
            <v>212299</v>
          </cell>
          <cell r="B78" t="str">
            <v xml:space="preserve">All Other Metal Ore Mining </v>
          </cell>
        </row>
        <row r="79">
          <cell r="A79">
            <v>212311</v>
          </cell>
          <cell r="B79" t="str">
            <v xml:space="preserve">Dimension Stone Mining and Quarrying </v>
          </cell>
        </row>
        <row r="80">
          <cell r="A80">
            <v>212312</v>
          </cell>
          <cell r="B80" t="str">
            <v xml:space="preserve">Crushed and Broken Limestone Mining and Quarrying </v>
          </cell>
        </row>
        <row r="81">
          <cell r="A81">
            <v>212313</v>
          </cell>
          <cell r="B81" t="str">
            <v xml:space="preserve">Crushed and Broken Granite Mining and Quarrying </v>
          </cell>
        </row>
        <row r="82">
          <cell r="A82">
            <v>212319</v>
          </cell>
          <cell r="B82" t="str">
            <v xml:space="preserve">Other Crushed and Broken Stone Mining and Quarrying </v>
          </cell>
        </row>
        <row r="83">
          <cell r="A83">
            <v>212321</v>
          </cell>
          <cell r="B83" t="str">
            <v xml:space="preserve">Construction Sand and Gravel Mining </v>
          </cell>
        </row>
        <row r="84">
          <cell r="A84">
            <v>212322</v>
          </cell>
          <cell r="B84" t="str">
            <v xml:space="preserve">Industrial Sand Mining </v>
          </cell>
        </row>
        <row r="85">
          <cell r="A85">
            <v>212324</v>
          </cell>
          <cell r="B85" t="str">
            <v xml:space="preserve">Kaolin and Ball Clay Mining </v>
          </cell>
        </row>
        <row r="86">
          <cell r="A86">
            <v>212325</v>
          </cell>
          <cell r="B86" t="str">
            <v xml:space="preserve">Clay and Ceramic and Refractory Minerals Mining </v>
          </cell>
        </row>
        <row r="87">
          <cell r="A87">
            <v>212391</v>
          </cell>
          <cell r="B87" t="str">
            <v xml:space="preserve">Potash, Soda, and Borate Mineral Mining </v>
          </cell>
        </row>
        <row r="88">
          <cell r="A88">
            <v>212392</v>
          </cell>
          <cell r="B88" t="str">
            <v xml:space="preserve">Phosphate Rock Mining </v>
          </cell>
        </row>
        <row r="89">
          <cell r="A89">
            <v>212393</v>
          </cell>
          <cell r="B89" t="str">
            <v xml:space="preserve">Other Chemical and Fertilizer Mineral Mining </v>
          </cell>
        </row>
        <row r="90">
          <cell r="A90">
            <v>212399</v>
          </cell>
          <cell r="B90" t="str">
            <v xml:space="preserve">All Other Nonmetallic Mineral Mining </v>
          </cell>
        </row>
        <row r="91">
          <cell r="A91">
            <v>213111</v>
          </cell>
          <cell r="B91" t="str">
            <v>Drilling Oil and Gas Wells</v>
          </cell>
        </row>
        <row r="92">
          <cell r="A92">
            <v>213112</v>
          </cell>
          <cell r="B92" t="str">
            <v xml:space="preserve">Support Activities for Oil and Gas Operations </v>
          </cell>
        </row>
        <row r="93">
          <cell r="A93">
            <v>213113</v>
          </cell>
          <cell r="B93" t="str">
            <v xml:space="preserve">Support Activities for Coal Mining </v>
          </cell>
        </row>
        <row r="94">
          <cell r="A94">
            <v>213114</v>
          </cell>
          <cell r="B94" t="str">
            <v xml:space="preserve">Support Activities for Metal Mining </v>
          </cell>
        </row>
        <row r="95">
          <cell r="A95">
            <v>213115</v>
          </cell>
          <cell r="B95" t="str">
            <v xml:space="preserve">Support Activities for Nonmetallic Minerals (except Fuels) Mining </v>
          </cell>
        </row>
        <row r="96">
          <cell r="A96">
            <v>221111</v>
          </cell>
          <cell r="B96" t="str">
            <v xml:space="preserve">Hydroelectric Power Generation </v>
          </cell>
        </row>
        <row r="97">
          <cell r="A97">
            <v>221112</v>
          </cell>
          <cell r="B97" t="str">
            <v xml:space="preserve">Fossil Fuel Electric Power Generation </v>
          </cell>
        </row>
        <row r="98">
          <cell r="A98">
            <v>221113</v>
          </cell>
          <cell r="B98" t="str">
            <v xml:space="preserve">Nuclear Electric Power Generation </v>
          </cell>
        </row>
        <row r="99">
          <cell r="A99">
            <v>221114</v>
          </cell>
          <cell r="B99" t="str">
            <v xml:space="preserve">Solar Electric Power Generation </v>
          </cell>
        </row>
        <row r="100">
          <cell r="A100">
            <v>221115</v>
          </cell>
          <cell r="B100" t="str">
            <v xml:space="preserve">Wind Electric Power Generation </v>
          </cell>
        </row>
        <row r="101">
          <cell r="A101">
            <v>221116</v>
          </cell>
          <cell r="B101" t="str">
            <v xml:space="preserve">Geothermal Electric Power Generation </v>
          </cell>
        </row>
        <row r="102">
          <cell r="A102">
            <v>221117</v>
          </cell>
          <cell r="B102" t="str">
            <v xml:space="preserve">Biomass Electric Power Generation </v>
          </cell>
        </row>
        <row r="103">
          <cell r="A103">
            <v>221118</v>
          </cell>
          <cell r="B103" t="str">
            <v xml:space="preserve">Other Electric Power Generation </v>
          </cell>
        </row>
        <row r="104">
          <cell r="A104">
            <v>221121</v>
          </cell>
          <cell r="B104" t="str">
            <v xml:space="preserve">Electric Bulk Power Transmission and Control </v>
          </cell>
        </row>
        <row r="105">
          <cell r="A105">
            <v>221122</v>
          </cell>
          <cell r="B105" t="str">
            <v xml:space="preserve">Electric Power Distribution </v>
          </cell>
        </row>
        <row r="106">
          <cell r="A106">
            <v>221210</v>
          </cell>
          <cell r="B106" t="str">
            <v xml:space="preserve">Natural Gas Distribution </v>
          </cell>
        </row>
        <row r="107">
          <cell r="A107">
            <v>221310</v>
          </cell>
          <cell r="B107" t="str">
            <v xml:space="preserve">Water Supply and Irrigation Systems </v>
          </cell>
        </row>
        <row r="108">
          <cell r="A108">
            <v>221320</v>
          </cell>
          <cell r="B108" t="str">
            <v xml:space="preserve">Sewage Treatment Facilities </v>
          </cell>
        </row>
        <row r="109">
          <cell r="A109">
            <v>221330</v>
          </cell>
          <cell r="B109" t="str">
            <v xml:space="preserve">Steam and Air-Conditioning Supply </v>
          </cell>
        </row>
        <row r="110">
          <cell r="A110">
            <v>236115</v>
          </cell>
          <cell r="B110" t="str">
            <v xml:space="preserve">New Single-Family Housing Construction (except For-Sale Builders) </v>
          </cell>
        </row>
        <row r="111">
          <cell r="A111">
            <v>236116</v>
          </cell>
          <cell r="B111" t="str">
            <v xml:space="preserve">New Multifamily Housing Construction (except For-Sale Builders) </v>
          </cell>
        </row>
        <row r="112">
          <cell r="A112">
            <v>236117</v>
          </cell>
          <cell r="B112" t="str">
            <v xml:space="preserve">New Housing For-Sale Builders </v>
          </cell>
        </row>
        <row r="113">
          <cell r="A113">
            <v>236118</v>
          </cell>
          <cell r="B113" t="str">
            <v xml:space="preserve">Residential Remodelers </v>
          </cell>
        </row>
        <row r="114">
          <cell r="A114">
            <v>236210</v>
          </cell>
          <cell r="B114" t="str">
            <v xml:space="preserve">Industrial Building Construction </v>
          </cell>
        </row>
        <row r="115">
          <cell r="A115">
            <v>236220</v>
          </cell>
          <cell r="B115" t="str">
            <v xml:space="preserve">Commercial and Institutional Building Construction </v>
          </cell>
        </row>
        <row r="116">
          <cell r="A116">
            <v>237110</v>
          </cell>
          <cell r="B116" t="str">
            <v xml:space="preserve">Water and Sewer Line and Related Structures Construction </v>
          </cell>
        </row>
        <row r="117">
          <cell r="A117">
            <v>237120</v>
          </cell>
          <cell r="B117" t="str">
            <v xml:space="preserve">Oil and Gas Pipeline and Related Structures Construction </v>
          </cell>
        </row>
        <row r="118">
          <cell r="A118">
            <v>237130</v>
          </cell>
          <cell r="B118" t="str">
            <v xml:space="preserve">Power and Communication Line and Related Structures Construction </v>
          </cell>
        </row>
        <row r="119">
          <cell r="A119">
            <v>237210</v>
          </cell>
          <cell r="B119" t="str">
            <v xml:space="preserve">Land Subdivision </v>
          </cell>
        </row>
        <row r="120">
          <cell r="A120">
            <v>237310</v>
          </cell>
          <cell r="B120" t="str">
            <v xml:space="preserve">Highway, Street, and Bridge Construction </v>
          </cell>
        </row>
        <row r="121">
          <cell r="A121">
            <v>237990</v>
          </cell>
          <cell r="B121" t="str">
            <v xml:space="preserve">Other Heavy and Civil Engineering Construction </v>
          </cell>
        </row>
        <row r="122">
          <cell r="A122">
            <v>238110</v>
          </cell>
          <cell r="B122" t="str">
            <v xml:space="preserve">Poured Concrete Foundation and Structure Contractors </v>
          </cell>
        </row>
        <row r="123">
          <cell r="A123">
            <v>238120</v>
          </cell>
          <cell r="B123" t="str">
            <v xml:space="preserve">Structural Steel and Precast Concrete Contractors </v>
          </cell>
        </row>
        <row r="124">
          <cell r="A124">
            <v>238130</v>
          </cell>
          <cell r="B124" t="str">
            <v xml:space="preserve">Framing Contractors </v>
          </cell>
        </row>
        <row r="125">
          <cell r="A125">
            <v>238140</v>
          </cell>
          <cell r="B125" t="str">
            <v xml:space="preserve">Masonry Contractors </v>
          </cell>
        </row>
        <row r="126">
          <cell r="A126">
            <v>238150</v>
          </cell>
          <cell r="B126" t="str">
            <v xml:space="preserve">Glass and Glazing Contractors </v>
          </cell>
        </row>
        <row r="127">
          <cell r="A127">
            <v>238160</v>
          </cell>
          <cell r="B127" t="str">
            <v xml:space="preserve">Roofing Contractors </v>
          </cell>
        </row>
        <row r="128">
          <cell r="A128">
            <v>238170</v>
          </cell>
          <cell r="B128" t="str">
            <v xml:space="preserve">Siding Contractors </v>
          </cell>
        </row>
        <row r="129">
          <cell r="A129">
            <v>238190</v>
          </cell>
          <cell r="B129" t="str">
            <v xml:space="preserve">Other Foundation, Structure, and Building Exterior Contractors </v>
          </cell>
        </row>
        <row r="130">
          <cell r="A130">
            <v>238210</v>
          </cell>
          <cell r="B130" t="str">
            <v>Electrical Contractors and Other Wiring Installation Contractors</v>
          </cell>
        </row>
        <row r="131">
          <cell r="A131">
            <v>238220</v>
          </cell>
          <cell r="B131" t="str">
            <v xml:space="preserve">Plumbing, Heating, and Air-Conditioning Contractors </v>
          </cell>
        </row>
        <row r="132">
          <cell r="A132">
            <v>238290</v>
          </cell>
          <cell r="B132" t="str">
            <v xml:space="preserve">Other Building Equipment Contractors </v>
          </cell>
        </row>
        <row r="133">
          <cell r="A133">
            <v>238310</v>
          </cell>
          <cell r="B133" t="str">
            <v xml:space="preserve">Drywall and Insulation Contractors </v>
          </cell>
        </row>
        <row r="134">
          <cell r="A134">
            <v>238320</v>
          </cell>
          <cell r="B134" t="str">
            <v>Painting and Wall Covering Contractors</v>
          </cell>
        </row>
        <row r="135">
          <cell r="A135">
            <v>238330</v>
          </cell>
          <cell r="B135" t="str">
            <v>Flooring Contractors</v>
          </cell>
        </row>
        <row r="136">
          <cell r="A136">
            <v>238340</v>
          </cell>
          <cell r="B136" t="str">
            <v>Tile and Terrazzo Contractors</v>
          </cell>
        </row>
        <row r="137">
          <cell r="A137">
            <v>238350</v>
          </cell>
          <cell r="B137" t="str">
            <v>Finish Carpentry Contractors</v>
          </cell>
        </row>
        <row r="138">
          <cell r="A138">
            <v>238390</v>
          </cell>
          <cell r="B138" t="str">
            <v>Other Building Finishing Contractors</v>
          </cell>
        </row>
        <row r="139">
          <cell r="A139">
            <v>238910</v>
          </cell>
          <cell r="B139" t="str">
            <v>Site Preparation Contractors</v>
          </cell>
        </row>
        <row r="140">
          <cell r="A140">
            <v>238990</v>
          </cell>
          <cell r="B140" t="str">
            <v>All Other Specialty Trade Contractors</v>
          </cell>
        </row>
        <row r="141">
          <cell r="A141">
            <v>311111</v>
          </cell>
          <cell r="B141" t="str">
            <v xml:space="preserve">Dog and Cat Food Manufacturing </v>
          </cell>
        </row>
        <row r="142">
          <cell r="A142">
            <v>311119</v>
          </cell>
          <cell r="B142" t="str">
            <v xml:space="preserve">Other Animal Food Manufacturing </v>
          </cell>
        </row>
        <row r="143">
          <cell r="A143">
            <v>311211</v>
          </cell>
          <cell r="B143" t="str">
            <v xml:space="preserve">Flour Milling </v>
          </cell>
        </row>
        <row r="144">
          <cell r="A144">
            <v>311212</v>
          </cell>
          <cell r="B144" t="str">
            <v xml:space="preserve">Rice Milling </v>
          </cell>
        </row>
        <row r="145">
          <cell r="A145">
            <v>311213</v>
          </cell>
          <cell r="B145" t="str">
            <v xml:space="preserve">Malt Manufacturing </v>
          </cell>
        </row>
        <row r="146">
          <cell r="A146">
            <v>311221</v>
          </cell>
          <cell r="B146" t="str">
            <v xml:space="preserve">Wet Corn Milling </v>
          </cell>
        </row>
        <row r="147">
          <cell r="A147">
            <v>311224</v>
          </cell>
          <cell r="B147" t="str">
            <v xml:space="preserve">Soybean and Other Oilseed Processing </v>
          </cell>
        </row>
        <row r="148">
          <cell r="A148">
            <v>311225</v>
          </cell>
          <cell r="B148" t="str">
            <v xml:space="preserve">Fats and Oils Refining and Blending </v>
          </cell>
        </row>
        <row r="149">
          <cell r="A149">
            <v>311230</v>
          </cell>
          <cell r="B149" t="str">
            <v>Breakfast Cereal Manufacturing</v>
          </cell>
        </row>
        <row r="150">
          <cell r="A150">
            <v>311313</v>
          </cell>
          <cell r="B150" t="str">
            <v xml:space="preserve">Beet Sugar Manufacturing </v>
          </cell>
        </row>
        <row r="151">
          <cell r="A151">
            <v>311314</v>
          </cell>
          <cell r="B151" t="str">
            <v xml:space="preserve">Cane Sugar Manufacturing </v>
          </cell>
        </row>
        <row r="152">
          <cell r="A152">
            <v>311340</v>
          </cell>
          <cell r="B152" t="str">
            <v>Nonchocolate Confectionery Manufacturing</v>
          </cell>
        </row>
        <row r="153">
          <cell r="A153">
            <v>311351</v>
          </cell>
          <cell r="B153" t="str">
            <v xml:space="preserve">Chocolate and Confectionery Manufacturing from Cacao Beans </v>
          </cell>
        </row>
        <row r="154">
          <cell r="A154">
            <v>311352</v>
          </cell>
          <cell r="B154" t="str">
            <v xml:space="preserve">Confectionery Manufacturing from Purchased Chocolate </v>
          </cell>
        </row>
        <row r="155">
          <cell r="A155">
            <v>311411</v>
          </cell>
          <cell r="B155" t="str">
            <v xml:space="preserve">Frozen Fruit, Juice, and Vegetable Manufacturing </v>
          </cell>
        </row>
        <row r="156">
          <cell r="A156">
            <v>311412</v>
          </cell>
          <cell r="B156" t="str">
            <v xml:space="preserve">Frozen Specialty Food Manufacturing </v>
          </cell>
        </row>
        <row r="157">
          <cell r="A157">
            <v>311421</v>
          </cell>
          <cell r="B157" t="str">
            <v xml:space="preserve">Fruit and Vegetable Canning </v>
          </cell>
        </row>
        <row r="158">
          <cell r="A158">
            <v>311422</v>
          </cell>
          <cell r="B158" t="str">
            <v xml:space="preserve">Specialty Canning </v>
          </cell>
        </row>
        <row r="159">
          <cell r="A159">
            <v>311423</v>
          </cell>
          <cell r="B159" t="str">
            <v xml:space="preserve">Dried and Dehydrated Food Manufacturing </v>
          </cell>
        </row>
        <row r="160">
          <cell r="A160">
            <v>311511</v>
          </cell>
          <cell r="B160" t="str">
            <v xml:space="preserve">Fluid Milk Manufacturing </v>
          </cell>
        </row>
        <row r="161">
          <cell r="A161">
            <v>311512</v>
          </cell>
          <cell r="B161" t="str">
            <v xml:space="preserve">Creamery Butter Manufacturing </v>
          </cell>
        </row>
        <row r="162">
          <cell r="A162">
            <v>311513</v>
          </cell>
          <cell r="B162" t="str">
            <v xml:space="preserve">Cheese Manufacturing </v>
          </cell>
        </row>
        <row r="163">
          <cell r="A163">
            <v>311514</v>
          </cell>
          <cell r="B163" t="str">
            <v xml:space="preserve">Dry, Condensed, and Evaporated Dairy Product Manufacturing </v>
          </cell>
        </row>
        <row r="164">
          <cell r="A164">
            <v>311520</v>
          </cell>
          <cell r="B164" t="str">
            <v>Ice Cream and Frozen Dessert Manufacturing</v>
          </cell>
        </row>
        <row r="165">
          <cell r="A165">
            <v>311611</v>
          </cell>
          <cell r="B165" t="str">
            <v xml:space="preserve">Animal (except Poultry) Slaughtering </v>
          </cell>
        </row>
        <row r="166">
          <cell r="A166">
            <v>311612</v>
          </cell>
          <cell r="B166" t="str">
            <v xml:space="preserve">Meat Processed from Carcasses </v>
          </cell>
        </row>
        <row r="167">
          <cell r="A167">
            <v>311613</v>
          </cell>
          <cell r="B167" t="str">
            <v xml:space="preserve">Rendering and Meat Byproduct Processing </v>
          </cell>
        </row>
        <row r="168">
          <cell r="A168">
            <v>311615</v>
          </cell>
          <cell r="B168" t="str">
            <v xml:space="preserve">Poultry Processing </v>
          </cell>
        </row>
        <row r="169">
          <cell r="A169">
            <v>311710</v>
          </cell>
          <cell r="B169" t="str">
            <v>Seafood Product Preparation and Packaging</v>
          </cell>
        </row>
        <row r="170">
          <cell r="A170">
            <v>311811</v>
          </cell>
          <cell r="B170" t="str">
            <v xml:space="preserve">Retail Bakeries </v>
          </cell>
        </row>
        <row r="171">
          <cell r="A171">
            <v>311812</v>
          </cell>
          <cell r="B171" t="str">
            <v xml:space="preserve">Commercial Bakeries </v>
          </cell>
        </row>
        <row r="172">
          <cell r="A172">
            <v>311813</v>
          </cell>
          <cell r="B172" t="str">
            <v xml:space="preserve">Frozen Cakes, Pies, and Other Pastries Manufacturing </v>
          </cell>
        </row>
        <row r="173">
          <cell r="A173">
            <v>311821</v>
          </cell>
          <cell r="B173" t="str">
            <v xml:space="preserve">Cookie and Cracker Manufacturing </v>
          </cell>
        </row>
        <row r="174">
          <cell r="A174">
            <v>311824</v>
          </cell>
          <cell r="B174" t="str">
            <v xml:space="preserve">Dry Pasta, Dough, and Flour Mixes Manufacturing from Purchased Flour </v>
          </cell>
        </row>
        <row r="175">
          <cell r="A175">
            <v>311830</v>
          </cell>
          <cell r="B175" t="str">
            <v>Tortilla Manufacturing</v>
          </cell>
        </row>
        <row r="176">
          <cell r="A176">
            <v>311911</v>
          </cell>
          <cell r="B176" t="str">
            <v xml:space="preserve">Roasted Nuts and Peanut Butter Manufacturing </v>
          </cell>
        </row>
        <row r="177">
          <cell r="A177">
            <v>311919</v>
          </cell>
          <cell r="B177" t="str">
            <v xml:space="preserve">Other Snack Food Manufacturing </v>
          </cell>
        </row>
        <row r="178">
          <cell r="A178">
            <v>311920</v>
          </cell>
          <cell r="B178" t="str">
            <v xml:space="preserve">Coffee and Tea Manufacturing </v>
          </cell>
        </row>
        <row r="179">
          <cell r="A179">
            <v>311930</v>
          </cell>
          <cell r="B179" t="str">
            <v>Flavoring Syrup and Concentrate Manufacturing</v>
          </cell>
        </row>
        <row r="180">
          <cell r="A180">
            <v>311941</v>
          </cell>
          <cell r="B180" t="str">
            <v xml:space="preserve">Mayonnaise, Dressing, and Other Prepared Sauce Manufacturing </v>
          </cell>
        </row>
        <row r="181">
          <cell r="A181">
            <v>311942</v>
          </cell>
          <cell r="B181" t="str">
            <v xml:space="preserve">Spice and Extract Manufacturing </v>
          </cell>
        </row>
        <row r="182">
          <cell r="A182">
            <v>311991</v>
          </cell>
          <cell r="B182" t="str">
            <v xml:space="preserve">Perishable Prepared Food Manufacturing </v>
          </cell>
        </row>
        <row r="183">
          <cell r="A183">
            <v>311999</v>
          </cell>
          <cell r="B183" t="str">
            <v xml:space="preserve">All Other Miscellaneous Food Manufacturing </v>
          </cell>
        </row>
        <row r="184">
          <cell r="A184">
            <v>312111</v>
          </cell>
          <cell r="B184" t="str">
            <v xml:space="preserve">Soft Drink Manufacturing </v>
          </cell>
        </row>
        <row r="185">
          <cell r="A185">
            <v>312112</v>
          </cell>
          <cell r="B185" t="str">
            <v xml:space="preserve">Bottled Water Manufacturing </v>
          </cell>
        </row>
        <row r="186">
          <cell r="A186">
            <v>312113</v>
          </cell>
          <cell r="B186" t="str">
            <v xml:space="preserve">Ice Manufacturing </v>
          </cell>
        </row>
        <row r="187">
          <cell r="A187">
            <v>312120</v>
          </cell>
          <cell r="B187" t="str">
            <v>Breweries</v>
          </cell>
        </row>
        <row r="188">
          <cell r="A188">
            <v>312130</v>
          </cell>
          <cell r="B188" t="str">
            <v xml:space="preserve">Wineries </v>
          </cell>
        </row>
        <row r="189">
          <cell r="A189">
            <v>312140</v>
          </cell>
          <cell r="B189" t="str">
            <v xml:space="preserve">Distilleries </v>
          </cell>
        </row>
        <row r="190">
          <cell r="A190">
            <v>312230</v>
          </cell>
          <cell r="B190" t="str">
            <v xml:space="preserve">Tobacco Manufacturing </v>
          </cell>
        </row>
        <row r="191">
          <cell r="A191">
            <v>313110</v>
          </cell>
          <cell r="B191" t="str">
            <v xml:space="preserve">Fiber, Yarn, and Thread Mills </v>
          </cell>
        </row>
        <row r="192">
          <cell r="A192">
            <v>313210</v>
          </cell>
          <cell r="B192" t="str">
            <v>Broadwoven Fabric Mills</v>
          </cell>
        </row>
        <row r="193">
          <cell r="A193">
            <v>313220</v>
          </cell>
          <cell r="B193" t="str">
            <v>Narrow Fabric Mills and Schiffli Machine Embroidery</v>
          </cell>
        </row>
        <row r="194">
          <cell r="A194">
            <v>313230</v>
          </cell>
          <cell r="B194" t="str">
            <v>Nonwoven Fabric Mills</v>
          </cell>
        </row>
        <row r="195">
          <cell r="A195">
            <v>313240</v>
          </cell>
          <cell r="B195" t="str">
            <v>Knit Fabric Mills</v>
          </cell>
        </row>
        <row r="196">
          <cell r="A196">
            <v>313310</v>
          </cell>
          <cell r="B196" t="str">
            <v xml:space="preserve">Textile and Fabric Finishing Mills </v>
          </cell>
        </row>
        <row r="197">
          <cell r="A197">
            <v>313320</v>
          </cell>
          <cell r="B197" t="str">
            <v>Fabric Coating Mills</v>
          </cell>
        </row>
        <row r="198">
          <cell r="A198">
            <v>314110</v>
          </cell>
          <cell r="B198" t="str">
            <v>Carpet and Rug Mills</v>
          </cell>
        </row>
        <row r="199">
          <cell r="A199">
            <v>314120</v>
          </cell>
          <cell r="B199" t="str">
            <v>Curtain and Linen Mills</v>
          </cell>
        </row>
        <row r="200">
          <cell r="A200">
            <v>314910</v>
          </cell>
          <cell r="B200" t="str">
            <v xml:space="preserve">Textile Bag and Canvas Mills </v>
          </cell>
        </row>
        <row r="201">
          <cell r="A201">
            <v>314994</v>
          </cell>
          <cell r="B201" t="str">
            <v xml:space="preserve">Rope, Cordage, Twine, Tire Cord, and Tire Fabric Mills </v>
          </cell>
        </row>
        <row r="202">
          <cell r="A202">
            <v>314999</v>
          </cell>
          <cell r="B202" t="str">
            <v xml:space="preserve">All Other Miscellaneous Textile Product Mills </v>
          </cell>
        </row>
        <row r="203">
          <cell r="A203">
            <v>315110</v>
          </cell>
          <cell r="B203" t="str">
            <v>Hosiery and Sock Mills</v>
          </cell>
        </row>
        <row r="204">
          <cell r="A204">
            <v>315190</v>
          </cell>
          <cell r="B204" t="str">
            <v xml:space="preserve">Other Apparel Knitting Mills </v>
          </cell>
        </row>
        <row r="205">
          <cell r="A205">
            <v>315210</v>
          </cell>
          <cell r="B205" t="str">
            <v xml:space="preserve">Cut and Sew Apparel Contractors </v>
          </cell>
        </row>
        <row r="206">
          <cell r="A206">
            <v>315220</v>
          </cell>
          <cell r="B206" t="str">
            <v xml:space="preserve">Men’s and Boys’ Cut and Sew Apparel Manufacturing </v>
          </cell>
        </row>
        <row r="207">
          <cell r="A207">
            <v>315240</v>
          </cell>
          <cell r="B207" t="str">
            <v xml:space="preserve">Women’s, Girls’, and Infants’ Cut and Sew Apparel Manufacturing </v>
          </cell>
        </row>
        <row r="208">
          <cell r="A208">
            <v>315280</v>
          </cell>
          <cell r="B208" t="str">
            <v xml:space="preserve">Other Cut and Sew Apparel Manufacturing </v>
          </cell>
        </row>
        <row r="209">
          <cell r="A209">
            <v>315990</v>
          </cell>
          <cell r="B209" t="str">
            <v xml:space="preserve">Apparel Accessories and Other Apparel Manufacturing </v>
          </cell>
        </row>
        <row r="210">
          <cell r="A210">
            <v>316110</v>
          </cell>
          <cell r="B210" t="str">
            <v>Leather and Hide Tanning and Finishing</v>
          </cell>
        </row>
        <row r="211">
          <cell r="A211">
            <v>316210</v>
          </cell>
          <cell r="B211" t="str">
            <v xml:space="preserve">Footwear Manufacturing </v>
          </cell>
        </row>
        <row r="212">
          <cell r="A212">
            <v>316992</v>
          </cell>
          <cell r="B212" t="str">
            <v xml:space="preserve">Women's Handbag and Purse Manufacturing </v>
          </cell>
        </row>
        <row r="213">
          <cell r="A213">
            <v>316998</v>
          </cell>
          <cell r="B213" t="str">
            <v xml:space="preserve">All Other Leather Good and Allied Product Manufacturing </v>
          </cell>
        </row>
        <row r="214">
          <cell r="A214">
            <v>321113</v>
          </cell>
          <cell r="B214" t="str">
            <v xml:space="preserve">Sawmills </v>
          </cell>
        </row>
        <row r="215">
          <cell r="A215">
            <v>321114</v>
          </cell>
          <cell r="B215" t="str">
            <v xml:space="preserve">Wood Preservation </v>
          </cell>
        </row>
        <row r="216">
          <cell r="A216">
            <v>321211</v>
          </cell>
          <cell r="B216" t="str">
            <v xml:space="preserve">Hardwood Veneer and Plywood Manufacturing </v>
          </cell>
        </row>
        <row r="217">
          <cell r="A217">
            <v>321212</v>
          </cell>
          <cell r="B217" t="str">
            <v xml:space="preserve">Softwood Veneer and Plywood Manufacturing </v>
          </cell>
        </row>
        <row r="218">
          <cell r="A218">
            <v>321213</v>
          </cell>
          <cell r="B218" t="str">
            <v xml:space="preserve">Engineered Wood Member (except Truss) Manufacturing </v>
          </cell>
        </row>
        <row r="219">
          <cell r="A219">
            <v>321214</v>
          </cell>
          <cell r="B219" t="str">
            <v xml:space="preserve">Truss Manufacturing </v>
          </cell>
        </row>
        <row r="220">
          <cell r="A220">
            <v>321219</v>
          </cell>
          <cell r="B220" t="str">
            <v xml:space="preserve">Reconstituted Wood Product Manufacturing </v>
          </cell>
        </row>
        <row r="221">
          <cell r="A221">
            <v>321911</v>
          </cell>
          <cell r="B221" t="str">
            <v xml:space="preserve">Wood Window and Door Manufacturing </v>
          </cell>
        </row>
        <row r="222">
          <cell r="A222">
            <v>321912</v>
          </cell>
          <cell r="B222" t="str">
            <v xml:space="preserve">Cut Stock, Resawing Lumber, and Planing </v>
          </cell>
        </row>
        <row r="223">
          <cell r="A223">
            <v>321918</v>
          </cell>
          <cell r="B223" t="str">
            <v xml:space="preserve">Other Millwork (including Flooring) </v>
          </cell>
        </row>
        <row r="224">
          <cell r="A224">
            <v>321920</v>
          </cell>
          <cell r="B224" t="str">
            <v>Wood Container and Pallet Manufacturing</v>
          </cell>
        </row>
        <row r="225">
          <cell r="A225">
            <v>321991</v>
          </cell>
          <cell r="B225" t="str">
            <v xml:space="preserve">Manufactured Home (Mobile Home) Manufacturing </v>
          </cell>
        </row>
        <row r="226">
          <cell r="A226">
            <v>321992</v>
          </cell>
          <cell r="B226" t="str">
            <v xml:space="preserve">Prefabricated Wood Building Manufacturing </v>
          </cell>
        </row>
        <row r="227">
          <cell r="A227">
            <v>321999</v>
          </cell>
          <cell r="B227" t="str">
            <v xml:space="preserve">All Other Miscellaneous Wood Product Manufacturing </v>
          </cell>
        </row>
        <row r="228">
          <cell r="A228">
            <v>322110</v>
          </cell>
          <cell r="B228" t="str">
            <v xml:space="preserve">Pulp Mills </v>
          </cell>
        </row>
        <row r="229">
          <cell r="A229">
            <v>322121</v>
          </cell>
          <cell r="B229" t="str">
            <v xml:space="preserve">Paper (except Newsprint) Mills </v>
          </cell>
        </row>
        <row r="230">
          <cell r="A230">
            <v>322122</v>
          </cell>
          <cell r="B230" t="str">
            <v xml:space="preserve">Newsprint Mills </v>
          </cell>
        </row>
        <row r="231">
          <cell r="A231">
            <v>322130</v>
          </cell>
          <cell r="B231" t="str">
            <v xml:space="preserve">Paperboard Mills </v>
          </cell>
        </row>
        <row r="232">
          <cell r="A232">
            <v>322211</v>
          </cell>
          <cell r="B232" t="str">
            <v xml:space="preserve">Corrugated and Solid Fiber Box Manufacturing </v>
          </cell>
        </row>
        <row r="233">
          <cell r="A233">
            <v>322212</v>
          </cell>
          <cell r="B233" t="str">
            <v xml:space="preserve">Folding Paperboard Box Manufacturing </v>
          </cell>
        </row>
        <row r="234">
          <cell r="A234">
            <v>322219</v>
          </cell>
          <cell r="B234" t="str">
            <v xml:space="preserve">Other Paperboard Container Manufacturing </v>
          </cell>
        </row>
        <row r="235">
          <cell r="A235">
            <v>322220</v>
          </cell>
          <cell r="B235" t="str">
            <v>Paper Bag and Coated and Treated Paper Manufacturing</v>
          </cell>
        </row>
        <row r="236">
          <cell r="A236">
            <v>322230</v>
          </cell>
          <cell r="B236" t="str">
            <v>Stationery Product Manufacturing</v>
          </cell>
        </row>
        <row r="237">
          <cell r="A237">
            <v>322291</v>
          </cell>
          <cell r="B237" t="str">
            <v xml:space="preserve">Sanitary Paper Product Manufacturing </v>
          </cell>
        </row>
        <row r="238">
          <cell r="A238">
            <v>322299</v>
          </cell>
          <cell r="B238" t="str">
            <v xml:space="preserve">All Other Converted Paper Product Manufacturing </v>
          </cell>
        </row>
        <row r="239">
          <cell r="A239">
            <v>323111</v>
          </cell>
          <cell r="B239" t="str">
            <v xml:space="preserve">Commercial Printing (except Screen and Books) </v>
          </cell>
        </row>
        <row r="240">
          <cell r="A240">
            <v>323113</v>
          </cell>
          <cell r="B240" t="str">
            <v xml:space="preserve">Commercial Screen Printing </v>
          </cell>
        </row>
        <row r="241">
          <cell r="A241">
            <v>323117</v>
          </cell>
          <cell r="B241" t="str">
            <v xml:space="preserve">Books Printing </v>
          </cell>
        </row>
        <row r="242">
          <cell r="A242">
            <v>323120</v>
          </cell>
          <cell r="B242" t="str">
            <v>Support Activities for Printing</v>
          </cell>
        </row>
        <row r="243">
          <cell r="A243">
            <v>324110</v>
          </cell>
          <cell r="B243" t="str">
            <v>Petroleum Refineries</v>
          </cell>
        </row>
        <row r="244">
          <cell r="A244">
            <v>324121</v>
          </cell>
          <cell r="B244" t="str">
            <v xml:space="preserve">Asphalt Paving Mixture and Block Manufacturing </v>
          </cell>
        </row>
        <row r="245">
          <cell r="A245">
            <v>324122</v>
          </cell>
          <cell r="B245" t="str">
            <v xml:space="preserve">Asphalt Shingle and Coating Materials Manufacturing </v>
          </cell>
        </row>
        <row r="246">
          <cell r="A246">
            <v>324191</v>
          </cell>
          <cell r="B246" t="str">
            <v xml:space="preserve">Petroleum Lubricating Oil and Grease Manufacturing </v>
          </cell>
        </row>
        <row r="247">
          <cell r="A247">
            <v>324199</v>
          </cell>
          <cell r="B247" t="str">
            <v xml:space="preserve">All Other Petroleum and Coal Products Manufacturing </v>
          </cell>
        </row>
        <row r="248">
          <cell r="A248">
            <v>325110</v>
          </cell>
          <cell r="B248" t="str">
            <v>Petrochemical Manufacturing</v>
          </cell>
        </row>
        <row r="249">
          <cell r="A249">
            <v>325120</v>
          </cell>
          <cell r="B249" t="str">
            <v>Industrial Gas Manufacturing</v>
          </cell>
        </row>
        <row r="250">
          <cell r="A250">
            <v>325130</v>
          </cell>
          <cell r="B250" t="str">
            <v>Synthetic Dye and Pigment Manufacturing</v>
          </cell>
        </row>
        <row r="251">
          <cell r="A251">
            <v>325180</v>
          </cell>
          <cell r="B251" t="str">
            <v xml:space="preserve">Other Basic Inorganic Chemical Manufacturing </v>
          </cell>
        </row>
        <row r="252">
          <cell r="A252">
            <v>325193</v>
          </cell>
          <cell r="B252" t="str">
            <v xml:space="preserve">Ethyl Alcohol Manufacturing </v>
          </cell>
        </row>
        <row r="253">
          <cell r="A253">
            <v>325194</v>
          </cell>
          <cell r="B253" t="str">
            <v xml:space="preserve">Cyclic Crude, Intermediate, and Gum and Wood Chemical Manufacturing </v>
          </cell>
        </row>
        <row r="254">
          <cell r="A254">
            <v>325199</v>
          </cell>
          <cell r="B254" t="str">
            <v xml:space="preserve">All Other Basic Organic Chemical Manufacturing </v>
          </cell>
        </row>
        <row r="255">
          <cell r="A255">
            <v>325211</v>
          </cell>
          <cell r="B255" t="str">
            <v xml:space="preserve">Plastics Material and Resin Manufacturing </v>
          </cell>
        </row>
        <row r="256">
          <cell r="A256">
            <v>325212</v>
          </cell>
          <cell r="B256" t="str">
            <v xml:space="preserve">Synthetic Rubber Manufacturing </v>
          </cell>
        </row>
        <row r="257">
          <cell r="A257">
            <v>325220</v>
          </cell>
          <cell r="B257" t="str">
            <v>Artificial and Synthetic Fibers and Filaments Manufacturing</v>
          </cell>
        </row>
        <row r="258">
          <cell r="A258">
            <v>325311</v>
          </cell>
          <cell r="B258" t="str">
            <v xml:space="preserve">Nitrogenous Fertilizer Manufacturing </v>
          </cell>
        </row>
        <row r="259">
          <cell r="A259">
            <v>325312</v>
          </cell>
          <cell r="B259" t="str">
            <v xml:space="preserve">Phosphatic Fertilizer Manufacturing </v>
          </cell>
        </row>
        <row r="260">
          <cell r="A260">
            <v>325314</v>
          </cell>
          <cell r="B260" t="str">
            <v xml:space="preserve">Fertilizer (Mixing Only) Manufacturing </v>
          </cell>
        </row>
        <row r="261">
          <cell r="A261">
            <v>325320</v>
          </cell>
          <cell r="B261" t="str">
            <v>Pesticide and Other Agricultural Chemical Manufacturing</v>
          </cell>
        </row>
        <row r="262">
          <cell r="A262">
            <v>325411</v>
          </cell>
          <cell r="B262" t="str">
            <v xml:space="preserve">Medicinal and Botanical Manufacturing </v>
          </cell>
        </row>
        <row r="263">
          <cell r="A263">
            <v>325412</v>
          </cell>
          <cell r="B263" t="str">
            <v xml:space="preserve">Pharmaceutical Preparation Manufacturing </v>
          </cell>
        </row>
        <row r="264">
          <cell r="A264">
            <v>325413</v>
          </cell>
          <cell r="B264" t="str">
            <v xml:space="preserve">In-Vitro Diagnostic Substance Manufacturing </v>
          </cell>
        </row>
        <row r="265">
          <cell r="A265">
            <v>325414</v>
          </cell>
          <cell r="B265" t="str">
            <v xml:space="preserve">Biological Product (except Diagnostic) Manufacturing </v>
          </cell>
        </row>
        <row r="266">
          <cell r="A266">
            <v>325510</v>
          </cell>
          <cell r="B266" t="str">
            <v>Paint and Coating Manufacturing</v>
          </cell>
        </row>
        <row r="267">
          <cell r="A267">
            <v>325520</v>
          </cell>
          <cell r="B267" t="str">
            <v>Adhesive Manufacturing</v>
          </cell>
        </row>
        <row r="268">
          <cell r="A268">
            <v>325611</v>
          </cell>
          <cell r="B268" t="str">
            <v xml:space="preserve">Soap and Other Detergent Manufacturing </v>
          </cell>
        </row>
        <row r="269">
          <cell r="A269">
            <v>325612</v>
          </cell>
          <cell r="B269" t="str">
            <v xml:space="preserve">Polish and Other Sanitation Good Manufacturing </v>
          </cell>
        </row>
        <row r="270">
          <cell r="A270">
            <v>325613</v>
          </cell>
          <cell r="B270" t="str">
            <v xml:space="preserve">Surface Active Agent Manufacturing </v>
          </cell>
        </row>
        <row r="271">
          <cell r="A271">
            <v>325620</v>
          </cell>
          <cell r="B271" t="str">
            <v>Toilet Preparation Manufacturing</v>
          </cell>
        </row>
        <row r="272">
          <cell r="A272">
            <v>325910</v>
          </cell>
          <cell r="B272" t="str">
            <v>Printing Ink Manufacturing</v>
          </cell>
        </row>
        <row r="273">
          <cell r="A273">
            <v>325920</v>
          </cell>
          <cell r="B273" t="str">
            <v>Explosives Manufacturing</v>
          </cell>
        </row>
        <row r="274">
          <cell r="A274">
            <v>325991</v>
          </cell>
          <cell r="B274" t="str">
            <v xml:space="preserve">Custom Compounding of Purchased Resins </v>
          </cell>
        </row>
        <row r="275">
          <cell r="A275">
            <v>325992</v>
          </cell>
          <cell r="B275" t="str">
            <v xml:space="preserve">Photographic Film, Paper, Plate, and Chemical Manufacturing </v>
          </cell>
        </row>
        <row r="276">
          <cell r="A276">
            <v>325998</v>
          </cell>
          <cell r="B276" t="str">
            <v xml:space="preserve">All Other Miscellaneous Chemical Product and Preparation Manufacturing </v>
          </cell>
        </row>
        <row r="277">
          <cell r="A277">
            <v>326111</v>
          </cell>
          <cell r="B277" t="str">
            <v xml:space="preserve">Plastics Bag and Pouch Manufacturing </v>
          </cell>
        </row>
        <row r="278">
          <cell r="A278">
            <v>326112</v>
          </cell>
          <cell r="B278" t="str">
            <v xml:space="preserve">Plastics Packaging Film and Sheet (including Laminated) Manufacturing </v>
          </cell>
        </row>
        <row r="279">
          <cell r="A279">
            <v>326113</v>
          </cell>
          <cell r="B279" t="str">
            <v xml:space="preserve">Unlaminated Plastics Film and Sheet (except Packaging) Manufacturing </v>
          </cell>
        </row>
        <row r="280">
          <cell r="A280">
            <v>326121</v>
          </cell>
          <cell r="B280" t="str">
            <v xml:space="preserve">Unlaminated Plastics Profile Shape Manufacturing </v>
          </cell>
        </row>
        <row r="281">
          <cell r="A281">
            <v>326122</v>
          </cell>
          <cell r="B281" t="str">
            <v xml:space="preserve">Plastics Pipe and Pipe Fitting Manufacturing </v>
          </cell>
        </row>
        <row r="282">
          <cell r="A282">
            <v>326130</v>
          </cell>
          <cell r="B282" t="str">
            <v>Laminated Plastics Plate, Sheet (except Packaging), and Shape Manufacturing</v>
          </cell>
        </row>
        <row r="283">
          <cell r="A283">
            <v>326140</v>
          </cell>
          <cell r="B283" t="str">
            <v>Polystyrene Foam Product Manufacturing</v>
          </cell>
        </row>
        <row r="284">
          <cell r="A284">
            <v>326150</v>
          </cell>
          <cell r="B284" t="str">
            <v>Urethane and Other Foam Product (except Polystyrene) Manufacturing</v>
          </cell>
        </row>
        <row r="285">
          <cell r="A285">
            <v>326160</v>
          </cell>
          <cell r="B285" t="str">
            <v>Plastics Bottle Manufacturing</v>
          </cell>
        </row>
        <row r="286">
          <cell r="A286">
            <v>326191</v>
          </cell>
          <cell r="B286" t="str">
            <v xml:space="preserve">Plastics Plumbing Fixture Manufacturing </v>
          </cell>
        </row>
        <row r="287">
          <cell r="A287">
            <v>326199</v>
          </cell>
          <cell r="B287" t="str">
            <v xml:space="preserve">All Other Plastics Product Manufacturing </v>
          </cell>
        </row>
        <row r="288">
          <cell r="A288">
            <v>326211</v>
          </cell>
          <cell r="B288" t="str">
            <v xml:space="preserve">Tire Manufacturing (except Retreading) </v>
          </cell>
        </row>
        <row r="289">
          <cell r="A289">
            <v>326212</v>
          </cell>
          <cell r="B289" t="str">
            <v xml:space="preserve">Tire Retreading </v>
          </cell>
        </row>
        <row r="290">
          <cell r="A290">
            <v>326220</v>
          </cell>
          <cell r="B290" t="str">
            <v>Rubber and Plastics Hoses and Belting Manufacturing</v>
          </cell>
        </row>
        <row r="291">
          <cell r="A291">
            <v>326291</v>
          </cell>
          <cell r="B291" t="str">
            <v xml:space="preserve">Rubber Product Manufacturing for Mechanical Use </v>
          </cell>
        </row>
        <row r="292">
          <cell r="A292">
            <v>326299</v>
          </cell>
          <cell r="B292" t="str">
            <v xml:space="preserve">All Other Rubber Product Manufacturing </v>
          </cell>
        </row>
        <row r="293">
          <cell r="A293">
            <v>327110</v>
          </cell>
          <cell r="B293" t="str">
            <v xml:space="preserve">Pottery, Ceramics, and Plumbing Fixture Manufacturing </v>
          </cell>
        </row>
        <row r="294">
          <cell r="A294">
            <v>327120</v>
          </cell>
          <cell r="B294" t="str">
            <v xml:space="preserve">Clay Building Material and Refractories Manufacturing </v>
          </cell>
        </row>
        <row r="295">
          <cell r="A295">
            <v>327211</v>
          </cell>
          <cell r="B295" t="str">
            <v xml:space="preserve">Flat Glass Manufacturing </v>
          </cell>
        </row>
        <row r="296">
          <cell r="A296">
            <v>327212</v>
          </cell>
          <cell r="B296" t="str">
            <v xml:space="preserve">Other Pressed and Blown Glass and Glassware Manufacturing </v>
          </cell>
        </row>
        <row r="297">
          <cell r="A297">
            <v>327213</v>
          </cell>
          <cell r="B297" t="str">
            <v xml:space="preserve">Glass Container Manufacturing </v>
          </cell>
        </row>
        <row r="298">
          <cell r="A298">
            <v>327215</v>
          </cell>
          <cell r="B298" t="str">
            <v xml:space="preserve">Glass Product Manufacturing Made of Purchased Glass </v>
          </cell>
        </row>
        <row r="299">
          <cell r="A299">
            <v>327310</v>
          </cell>
          <cell r="B299" t="str">
            <v>Cement Manufacturing</v>
          </cell>
        </row>
        <row r="300">
          <cell r="A300">
            <v>327320</v>
          </cell>
          <cell r="B300" t="str">
            <v>Ready-Mix Concrete Manufacturing</v>
          </cell>
        </row>
        <row r="301">
          <cell r="A301">
            <v>327331</v>
          </cell>
          <cell r="B301" t="str">
            <v xml:space="preserve">Concrete Block and Brick Manufacturing </v>
          </cell>
        </row>
        <row r="302">
          <cell r="A302">
            <v>327332</v>
          </cell>
          <cell r="B302" t="str">
            <v xml:space="preserve">Concrete Pipe Manufacturing </v>
          </cell>
        </row>
        <row r="303">
          <cell r="A303">
            <v>327390</v>
          </cell>
          <cell r="B303" t="str">
            <v xml:space="preserve">Other Concrete Product Manufacturing </v>
          </cell>
        </row>
        <row r="304">
          <cell r="A304">
            <v>327410</v>
          </cell>
          <cell r="B304" t="str">
            <v>Lime Manufacturing</v>
          </cell>
        </row>
        <row r="305">
          <cell r="A305">
            <v>327420</v>
          </cell>
          <cell r="B305" t="str">
            <v>Gypsum Product Manufacturing</v>
          </cell>
        </row>
        <row r="306">
          <cell r="A306">
            <v>327910</v>
          </cell>
          <cell r="B306" t="str">
            <v>Abrasive Product Manufacturing</v>
          </cell>
        </row>
        <row r="307">
          <cell r="A307">
            <v>327991</v>
          </cell>
          <cell r="B307" t="str">
            <v xml:space="preserve">Cut Stone and Stone Product Manufacturing </v>
          </cell>
        </row>
        <row r="308">
          <cell r="A308">
            <v>327992</v>
          </cell>
          <cell r="B308" t="str">
            <v xml:space="preserve">Ground or Treated Mineral and Earth Manufacturing </v>
          </cell>
        </row>
        <row r="309">
          <cell r="A309">
            <v>327993</v>
          </cell>
          <cell r="B309" t="str">
            <v xml:space="preserve">Mineral Wool Manufacturing </v>
          </cell>
        </row>
        <row r="310">
          <cell r="A310">
            <v>327999</v>
          </cell>
          <cell r="B310" t="str">
            <v xml:space="preserve">All Other Miscellaneous Nonmetallic Mineral Product Manufacturing </v>
          </cell>
        </row>
        <row r="311">
          <cell r="A311">
            <v>331110</v>
          </cell>
          <cell r="B311" t="str">
            <v xml:space="preserve">Iron and Steel Mills and Ferroalloy Manufacturing </v>
          </cell>
        </row>
        <row r="312">
          <cell r="A312">
            <v>331210</v>
          </cell>
          <cell r="B312" t="str">
            <v>Iron and Steel Pipe and Tube Manufacturing from Purchased Steel</v>
          </cell>
        </row>
        <row r="313">
          <cell r="A313">
            <v>331221</v>
          </cell>
          <cell r="B313" t="str">
            <v xml:space="preserve">Rolled Steel Shape Manufacturing </v>
          </cell>
        </row>
        <row r="314">
          <cell r="A314">
            <v>331222</v>
          </cell>
          <cell r="B314" t="str">
            <v xml:space="preserve">Steel Wire Drawing </v>
          </cell>
        </row>
        <row r="315">
          <cell r="A315">
            <v>331313</v>
          </cell>
          <cell r="B315" t="str">
            <v xml:space="preserve">Alumina Refining and Primary Aluminum Production </v>
          </cell>
        </row>
        <row r="316">
          <cell r="A316">
            <v>331314</v>
          </cell>
          <cell r="B316" t="str">
            <v xml:space="preserve">Secondary Smelting and Alloying of Aluminum </v>
          </cell>
        </row>
        <row r="317">
          <cell r="A317">
            <v>331315</v>
          </cell>
          <cell r="B317" t="str">
            <v xml:space="preserve">Aluminum Sheet, Plate, and Foil Manufacturing </v>
          </cell>
        </row>
        <row r="318">
          <cell r="A318">
            <v>331318</v>
          </cell>
          <cell r="B318" t="str">
            <v xml:space="preserve">Other Aluminum Rolling, Drawing, and Extruding </v>
          </cell>
        </row>
        <row r="319">
          <cell r="A319">
            <v>331410</v>
          </cell>
          <cell r="B319" t="str">
            <v xml:space="preserve">Nonferrous Metal (except Aluminum) Smelting and Refining </v>
          </cell>
        </row>
        <row r="320">
          <cell r="A320">
            <v>331420</v>
          </cell>
          <cell r="B320" t="str">
            <v>Copper Rolling, Drawing, Extruding, and Alloying</v>
          </cell>
        </row>
        <row r="321">
          <cell r="A321">
            <v>331491</v>
          </cell>
          <cell r="B321" t="str">
            <v xml:space="preserve">Nonferrous Metal (except Copper and Aluminum) Rolling, Drawing, and Extruding </v>
          </cell>
        </row>
        <row r="322">
          <cell r="A322">
            <v>331492</v>
          </cell>
          <cell r="B322" t="str">
            <v xml:space="preserve">Secondary Smelting, Refining, and Alloying of Nonferrous Metal (except Copper and Aluminum) </v>
          </cell>
        </row>
        <row r="323">
          <cell r="A323">
            <v>331511</v>
          </cell>
          <cell r="B323" t="str">
            <v xml:space="preserve">Iron Foundries </v>
          </cell>
        </row>
        <row r="324">
          <cell r="A324">
            <v>331512</v>
          </cell>
          <cell r="B324" t="str">
            <v xml:space="preserve">Steel Investment Foundries </v>
          </cell>
        </row>
        <row r="325">
          <cell r="A325">
            <v>331513</v>
          </cell>
          <cell r="B325" t="str">
            <v xml:space="preserve">Steel Foundries (except Investment) </v>
          </cell>
        </row>
        <row r="326">
          <cell r="A326">
            <v>331523</v>
          </cell>
          <cell r="B326" t="str">
            <v xml:space="preserve">Nonferrous Metal Die-Casting Foundries </v>
          </cell>
        </row>
        <row r="327">
          <cell r="A327">
            <v>331524</v>
          </cell>
          <cell r="B327" t="str">
            <v xml:space="preserve">Aluminum Foundries (except Die-Casting) </v>
          </cell>
        </row>
        <row r="328">
          <cell r="A328">
            <v>331529</v>
          </cell>
          <cell r="B328" t="str">
            <v xml:space="preserve">Other Nonferrous Metal Foundries (except Die-Casting) </v>
          </cell>
        </row>
        <row r="329">
          <cell r="A329">
            <v>332111</v>
          </cell>
          <cell r="B329" t="str">
            <v xml:space="preserve">Iron and Steel Forging </v>
          </cell>
        </row>
        <row r="330">
          <cell r="A330">
            <v>332112</v>
          </cell>
          <cell r="B330" t="str">
            <v xml:space="preserve">Nonferrous Forging </v>
          </cell>
        </row>
        <row r="331">
          <cell r="A331">
            <v>332114</v>
          </cell>
          <cell r="B331" t="str">
            <v xml:space="preserve">Custom Roll Forming </v>
          </cell>
        </row>
        <row r="332">
          <cell r="A332">
            <v>332117</v>
          </cell>
          <cell r="B332" t="str">
            <v xml:space="preserve">Powder Metallurgy Part Manufacturing </v>
          </cell>
        </row>
        <row r="333">
          <cell r="A333">
            <v>332119</v>
          </cell>
          <cell r="B333" t="str">
            <v xml:space="preserve">Metal Crown, Closure, and Other Metal Stamping (except Automotive) </v>
          </cell>
        </row>
        <row r="334">
          <cell r="A334">
            <v>332215</v>
          </cell>
          <cell r="B334" t="str">
            <v xml:space="preserve">Metal Kitchen Cookware, Utensil, Cutlery, and Flatware (except Precious) Manufacturing </v>
          </cell>
        </row>
        <row r="335">
          <cell r="A335">
            <v>332216</v>
          </cell>
          <cell r="B335" t="str">
            <v xml:space="preserve">Saw Blade and Handtool Manufacturing </v>
          </cell>
        </row>
        <row r="336">
          <cell r="A336">
            <v>332311</v>
          </cell>
          <cell r="B336" t="str">
            <v xml:space="preserve">Prefabricated Metal Building and Component Manufacturing </v>
          </cell>
        </row>
        <row r="337">
          <cell r="A337">
            <v>332312</v>
          </cell>
          <cell r="B337" t="str">
            <v xml:space="preserve">Fabricated Structural Metal Manufacturing </v>
          </cell>
        </row>
        <row r="338">
          <cell r="A338">
            <v>332313</v>
          </cell>
          <cell r="B338" t="str">
            <v xml:space="preserve">Plate Work Manufacturing </v>
          </cell>
        </row>
        <row r="339">
          <cell r="A339">
            <v>332321</v>
          </cell>
          <cell r="B339" t="str">
            <v xml:space="preserve">Metal Window and Door Manufacturing </v>
          </cell>
        </row>
        <row r="340">
          <cell r="A340">
            <v>332322</v>
          </cell>
          <cell r="B340" t="str">
            <v xml:space="preserve">Sheet Metal Work Manufacturing </v>
          </cell>
        </row>
        <row r="341">
          <cell r="A341">
            <v>332323</v>
          </cell>
          <cell r="B341" t="str">
            <v xml:space="preserve">Ornamental and Architectural Metal Work Manufacturing </v>
          </cell>
        </row>
        <row r="342">
          <cell r="A342">
            <v>332410</v>
          </cell>
          <cell r="B342" t="str">
            <v>Power Boiler and Heat Exchanger Manufacturing</v>
          </cell>
        </row>
        <row r="343">
          <cell r="A343">
            <v>332420</v>
          </cell>
          <cell r="B343" t="str">
            <v>Metal Tank (Heavy Gauge) Manufacturing</v>
          </cell>
        </row>
        <row r="344">
          <cell r="A344">
            <v>332431</v>
          </cell>
          <cell r="B344" t="str">
            <v xml:space="preserve">Metal Can Manufacturing </v>
          </cell>
        </row>
        <row r="345">
          <cell r="A345">
            <v>332439</v>
          </cell>
          <cell r="B345" t="str">
            <v xml:space="preserve">Other Metal Container Manufacturing </v>
          </cell>
        </row>
        <row r="346">
          <cell r="A346">
            <v>332510</v>
          </cell>
          <cell r="B346" t="str">
            <v>Hardware Manufacturing</v>
          </cell>
        </row>
        <row r="347">
          <cell r="A347">
            <v>332613</v>
          </cell>
          <cell r="B347" t="str">
            <v xml:space="preserve">Spring Manufacturing </v>
          </cell>
        </row>
        <row r="348">
          <cell r="A348">
            <v>332618</v>
          </cell>
          <cell r="B348" t="str">
            <v xml:space="preserve">Other Fabricated Wire Product Manufacturing </v>
          </cell>
        </row>
        <row r="349">
          <cell r="A349">
            <v>332710</v>
          </cell>
          <cell r="B349" t="str">
            <v>Machine Shops</v>
          </cell>
        </row>
        <row r="350">
          <cell r="A350">
            <v>332721</v>
          </cell>
          <cell r="B350" t="str">
            <v xml:space="preserve">Precision Turned Product Manufacturing </v>
          </cell>
        </row>
        <row r="351">
          <cell r="A351">
            <v>332722</v>
          </cell>
          <cell r="B351" t="str">
            <v xml:space="preserve">Bolt, Nut, Screw, Rivet, and Washer Manufacturing </v>
          </cell>
        </row>
        <row r="352">
          <cell r="A352">
            <v>332811</v>
          </cell>
          <cell r="B352" t="str">
            <v xml:space="preserve">Metal Heat Treating </v>
          </cell>
        </row>
        <row r="353">
          <cell r="A353">
            <v>332812</v>
          </cell>
          <cell r="B353" t="str">
            <v xml:space="preserve">Metal Coating, Engraving (except Jewelry and Silverware), and Allied Services to Manufacturers </v>
          </cell>
        </row>
        <row r="354">
          <cell r="A354">
            <v>332813</v>
          </cell>
          <cell r="B354" t="str">
            <v xml:space="preserve">Electroplating, Plating, Polishing, Anodizing, and Coloring </v>
          </cell>
        </row>
        <row r="355">
          <cell r="A355">
            <v>332911</v>
          </cell>
          <cell r="B355" t="str">
            <v xml:space="preserve">Industrial Valve Manufacturing </v>
          </cell>
        </row>
        <row r="356">
          <cell r="A356">
            <v>332912</v>
          </cell>
          <cell r="B356" t="str">
            <v xml:space="preserve">Fluid Power Valve and Hose Fitting Manufacturing </v>
          </cell>
        </row>
        <row r="357">
          <cell r="A357">
            <v>332913</v>
          </cell>
          <cell r="B357" t="str">
            <v xml:space="preserve">Plumbing Fixture Fitting and Trim Manufacturing </v>
          </cell>
        </row>
        <row r="358">
          <cell r="A358">
            <v>332919</v>
          </cell>
          <cell r="B358" t="str">
            <v xml:space="preserve">Other Metal Valve and Pipe Fitting Manufacturing </v>
          </cell>
        </row>
        <row r="359">
          <cell r="A359">
            <v>332991</v>
          </cell>
          <cell r="B359" t="str">
            <v>Ball and Roller Bearing Manufacturing</v>
          </cell>
        </row>
        <row r="360">
          <cell r="A360">
            <v>332992</v>
          </cell>
          <cell r="B360" t="str">
            <v xml:space="preserve">Small Arms Ammunition Manufacturing </v>
          </cell>
        </row>
        <row r="361">
          <cell r="A361">
            <v>332993</v>
          </cell>
          <cell r="B361" t="str">
            <v xml:space="preserve">Ammunition (except Small Arms) Manufacturing </v>
          </cell>
        </row>
        <row r="362">
          <cell r="A362">
            <v>332994</v>
          </cell>
          <cell r="B362" t="str">
            <v xml:space="preserve">Small Arms, Ordnance, and Ordnance Accessories Manufacturing </v>
          </cell>
        </row>
        <row r="363">
          <cell r="A363">
            <v>332996</v>
          </cell>
          <cell r="B363" t="str">
            <v xml:space="preserve">Fabricated Pipe and Pipe Fitting Manufacturing </v>
          </cell>
        </row>
        <row r="364">
          <cell r="A364">
            <v>332999</v>
          </cell>
          <cell r="B364" t="str">
            <v xml:space="preserve">All Other Miscellaneous Fabricated Metal Product Manufacturing </v>
          </cell>
        </row>
        <row r="365">
          <cell r="A365">
            <v>333111</v>
          </cell>
          <cell r="B365" t="str">
            <v xml:space="preserve">Farm Machinery and Equipment Manufacturing </v>
          </cell>
        </row>
        <row r="366">
          <cell r="A366">
            <v>333112</v>
          </cell>
          <cell r="B366" t="str">
            <v xml:space="preserve">Lawn and Garden Tractor and Home Lawn and Garden Equipment Manufacturing </v>
          </cell>
        </row>
        <row r="367">
          <cell r="A367">
            <v>333120</v>
          </cell>
          <cell r="B367" t="str">
            <v>Construction Machinery Manufacturing</v>
          </cell>
        </row>
        <row r="368">
          <cell r="A368">
            <v>333131</v>
          </cell>
          <cell r="B368" t="str">
            <v xml:space="preserve">Mining Machinery and Equipment Manufacturing </v>
          </cell>
        </row>
        <row r="369">
          <cell r="A369">
            <v>333132</v>
          </cell>
          <cell r="B369" t="str">
            <v xml:space="preserve">Oil and Gas Field Machinery and Equipment Manufacturing </v>
          </cell>
        </row>
        <row r="370">
          <cell r="A370">
            <v>333241</v>
          </cell>
          <cell r="B370" t="str">
            <v xml:space="preserve">Food Product Machinery Manufacturing </v>
          </cell>
        </row>
        <row r="371">
          <cell r="A371">
            <v>333242</v>
          </cell>
          <cell r="B371" t="str">
            <v xml:space="preserve">Semiconductor Machinery Manufacturing </v>
          </cell>
        </row>
        <row r="372">
          <cell r="A372">
            <v>333243</v>
          </cell>
          <cell r="B372" t="str">
            <v xml:space="preserve">Sawmill, Woodworking, and Paper Machinery Manufacturing </v>
          </cell>
        </row>
        <row r="373">
          <cell r="A373">
            <v>333244</v>
          </cell>
          <cell r="B373" t="str">
            <v xml:space="preserve">Printing Machinery and Equipment Manufacturing </v>
          </cell>
        </row>
        <row r="374">
          <cell r="A374">
            <v>333249</v>
          </cell>
          <cell r="B374" t="str">
            <v xml:space="preserve">Other Industrial Machinery Manufacturing </v>
          </cell>
        </row>
        <row r="375">
          <cell r="A375">
            <v>333314</v>
          </cell>
          <cell r="B375" t="str">
            <v xml:space="preserve">Optical Instrument and Lens Manufacturing </v>
          </cell>
        </row>
        <row r="376">
          <cell r="A376">
            <v>333316</v>
          </cell>
          <cell r="B376" t="str">
            <v xml:space="preserve">Photographic and Photocopying Equipment Manufacturing </v>
          </cell>
        </row>
        <row r="377">
          <cell r="A377">
            <v>333318</v>
          </cell>
          <cell r="B377" t="str">
            <v xml:space="preserve">Other Commercial and Service Industry Machinery Manufacturing </v>
          </cell>
        </row>
        <row r="378">
          <cell r="A378">
            <v>333413</v>
          </cell>
          <cell r="B378" t="str">
            <v xml:space="preserve">Industrial and Commercial Fan and Blower and Air Purification Equipment Manufacturing </v>
          </cell>
        </row>
        <row r="379">
          <cell r="A379">
            <v>333414</v>
          </cell>
          <cell r="B379" t="str">
            <v xml:space="preserve">Heating Equipment (except Warm Air Furnaces) Manufacturing </v>
          </cell>
        </row>
        <row r="380">
          <cell r="A380">
            <v>333415</v>
          </cell>
          <cell r="B380" t="str">
            <v xml:space="preserve">Air-Conditioning and Warm Air Heating Equipment and Commercial and Industrial Refrigeration Equipment Manufacturing </v>
          </cell>
        </row>
        <row r="381">
          <cell r="A381">
            <v>333511</v>
          </cell>
          <cell r="B381" t="str">
            <v xml:space="preserve">Industrial Mold Manufacturing </v>
          </cell>
        </row>
        <row r="382">
          <cell r="A382">
            <v>333514</v>
          </cell>
          <cell r="B382" t="str">
            <v xml:space="preserve">Special Die and Tool, Die Set, Jig, and Fixture Manufacturing </v>
          </cell>
        </row>
        <row r="383">
          <cell r="A383">
            <v>333515</v>
          </cell>
          <cell r="B383" t="str">
            <v xml:space="preserve">Cutting Tool and Machine Tool Accessory Manufacturing </v>
          </cell>
        </row>
        <row r="384">
          <cell r="A384">
            <v>333517</v>
          </cell>
          <cell r="B384" t="str">
            <v xml:space="preserve">Machine Tool Manufacturing </v>
          </cell>
        </row>
        <row r="385">
          <cell r="A385">
            <v>333519</v>
          </cell>
          <cell r="B385" t="str">
            <v xml:space="preserve">Rolling Mill and Other Metalworking Machinery Manufacturing </v>
          </cell>
        </row>
        <row r="386">
          <cell r="A386">
            <v>333611</v>
          </cell>
          <cell r="B386" t="str">
            <v xml:space="preserve">Turbine and Turbine Generator Set Units Manufacturing </v>
          </cell>
        </row>
        <row r="387">
          <cell r="A387">
            <v>333612</v>
          </cell>
          <cell r="B387" t="str">
            <v xml:space="preserve">Speed Changer, Industrial High-Speed Drive, and Gear Manufacturing </v>
          </cell>
        </row>
        <row r="388">
          <cell r="A388">
            <v>333613</v>
          </cell>
          <cell r="B388" t="str">
            <v xml:space="preserve">Mechanical Power Transmission Equipment Manufacturing </v>
          </cell>
        </row>
        <row r="389">
          <cell r="A389">
            <v>333618</v>
          </cell>
          <cell r="B389" t="str">
            <v xml:space="preserve">Other Engine Equipment Manufacturing </v>
          </cell>
        </row>
        <row r="390">
          <cell r="A390">
            <v>333911</v>
          </cell>
          <cell r="B390" t="str">
            <v xml:space="preserve">Pump and Pumping Equipment Manufacturing </v>
          </cell>
        </row>
        <row r="391">
          <cell r="A391">
            <v>333912</v>
          </cell>
          <cell r="B391" t="str">
            <v xml:space="preserve">Air and Gas Compressor Manufacturing </v>
          </cell>
        </row>
        <row r="392">
          <cell r="A392">
            <v>333913</v>
          </cell>
          <cell r="B392" t="str">
            <v xml:space="preserve">Measuring and Dispensing Pump Manufacturing </v>
          </cell>
        </row>
        <row r="393">
          <cell r="A393">
            <v>333921</v>
          </cell>
          <cell r="B393" t="str">
            <v xml:space="preserve">Elevator and Moving Stairway Manufacturing </v>
          </cell>
        </row>
        <row r="394">
          <cell r="A394">
            <v>333922</v>
          </cell>
          <cell r="B394" t="str">
            <v xml:space="preserve">Conveyor and Conveying Equipment Manufacturing </v>
          </cell>
        </row>
        <row r="395">
          <cell r="A395">
            <v>333923</v>
          </cell>
          <cell r="B395" t="str">
            <v xml:space="preserve">Overhead Traveling Crane, Hoist, and Monorail System Manufacturing </v>
          </cell>
        </row>
        <row r="396">
          <cell r="A396">
            <v>333924</v>
          </cell>
          <cell r="B396" t="str">
            <v xml:space="preserve">Industrial Truck, Tractor, Trailer, and Stacker Machinery Manufacturing </v>
          </cell>
        </row>
        <row r="397">
          <cell r="A397">
            <v>333991</v>
          </cell>
          <cell r="B397" t="str">
            <v xml:space="preserve">Power-Driven Handtool Manufacturing </v>
          </cell>
        </row>
        <row r="398">
          <cell r="A398">
            <v>333992</v>
          </cell>
          <cell r="B398" t="str">
            <v xml:space="preserve">Welding and Soldering Equipment Manufacturing </v>
          </cell>
        </row>
        <row r="399">
          <cell r="A399">
            <v>333993</v>
          </cell>
          <cell r="B399" t="str">
            <v xml:space="preserve">Packaging Machinery Manufacturing </v>
          </cell>
        </row>
        <row r="400">
          <cell r="A400">
            <v>333994</v>
          </cell>
          <cell r="B400" t="str">
            <v xml:space="preserve">Industrial Process Furnace and Oven Manufacturing </v>
          </cell>
        </row>
        <row r="401">
          <cell r="A401">
            <v>333995</v>
          </cell>
          <cell r="B401" t="str">
            <v xml:space="preserve">Fluid Power Cylinder and Actuator Manufacturing </v>
          </cell>
        </row>
        <row r="402">
          <cell r="A402">
            <v>333996</v>
          </cell>
          <cell r="B402" t="str">
            <v xml:space="preserve">Fluid Power Pump and Motor Manufacturing </v>
          </cell>
        </row>
        <row r="403">
          <cell r="A403">
            <v>333997</v>
          </cell>
          <cell r="B403" t="str">
            <v xml:space="preserve">Scale and Balance Manufacturing </v>
          </cell>
        </row>
        <row r="404">
          <cell r="A404">
            <v>333999</v>
          </cell>
          <cell r="B404" t="str">
            <v xml:space="preserve">All Other Miscellaneous General Purpose Machinery Manufacturing </v>
          </cell>
        </row>
        <row r="405">
          <cell r="A405">
            <v>334111</v>
          </cell>
          <cell r="B405" t="str">
            <v xml:space="preserve">Electronic Computer Manufacturing </v>
          </cell>
        </row>
        <row r="406">
          <cell r="A406">
            <v>334112</v>
          </cell>
          <cell r="B406" t="str">
            <v xml:space="preserve">Computer Storage Device Manufacturing </v>
          </cell>
        </row>
        <row r="407">
          <cell r="A407">
            <v>334118</v>
          </cell>
          <cell r="B407" t="str">
            <v xml:space="preserve">Computer Terminal and Other Computer Peripheral Equipment Manufacturing </v>
          </cell>
        </row>
        <row r="408">
          <cell r="A408">
            <v>334210</v>
          </cell>
          <cell r="B408" t="str">
            <v>Telephone Apparatus Manufacturing</v>
          </cell>
        </row>
        <row r="409">
          <cell r="A409">
            <v>334220</v>
          </cell>
          <cell r="B409" t="str">
            <v>Radio and Television Broadcasting and Wireless Communications Equipment Manufacturing</v>
          </cell>
        </row>
        <row r="410">
          <cell r="A410">
            <v>334290</v>
          </cell>
          <cell r="B410" t="str">
            <v>Other Communications Equipment Manufacturing</v>
          </cell>
        </row>
        <row r="411">
          <cell r="A411">
            <v>334310</v>
          </cell>
          <cell r="B411" t="str">
            <v>Audio and Video Equipment Manufacturing</v>
          </cell>
        </row>
        <row r="412">
          <cell r="A412">
            <v>334412</v>
          </cell>
          <cell r="B412" t="str">
            <v xml:space="preserve">Bare Printed Circuit Board Manufacturing  </v>
          </cell>
        </row>
        <row r="413">
          <cell r="A413">
            <v>334413</v>
          </cell>
          <cell r="B413" t="str">
            <v xml:space="preserve">Semiconductor and Related Device Manufacturing </v>
          </cell>
        </row>
        <row r="414">
          <cell r="A414">
            <v>334416</v>
          </cell>
          <cell r="B414" t="str">
            <v xml:space="preserve">Capacitor, Resistor, Coil, Transformer, and Other Inductor Manufacturing </v>
          </cell>
        </row>
        <row r="415">
          <cell r="A415">
            <v>334417</v>
          </cell>
          <cell r="B415" t="str">
            <v xml:space="preserve">Electronic Connector Manufacturing </v>
          </cell>
        </row>
        <row r="416">
          <cell r="A416">
            <v>334418</v>
          </cell>
          <cell r="B416" t="str">
            <v xml:space="preserve">Printed Circuit Assembly (Electronic Assembly) Manufacturing </v>
          </cell>
        </row>
        <row r="417">
          <cell r="A417">
            <v>334419</v>
          </cell>
          <cell r="B417" t="str">
            <v xml:space="preserve">Other Electronic Component Manufacturing </v>
          </cell>
        </row>
        <row r="418">
          <cell r="A418">
            <v>334510</v>
          </cell>
          <cell r="B418" t="str">
            <v xml:space="preserve">Electromedical and Electrotherapeutic Apparatus Manufacturing </v>
          </cell>
        </row>
        <row r="419">
          <cell r="A419">
            <v>334511</v>
          </cell>
          <cell r="B419" t="str">
            <v xml:space="preserve">Search, Detection, Navigation, Guidance, Aeronautical, and Nautical System and Instrument Manufacturing </v>
          </cell>
        </row>
        <row r="420">
          <cell r="A420">
            <v>334512</v>
          </cell>
          <cell r="B420" t="str">
            <v xml:space="preserve">Automatic Environmental Control Manufacturing for Residential, Commercial, and Appliance Use </v>
          </cell>
        </row>
        <row r="421">
          <cell r="A421">
            <v>334513</v>
          </cell>
          <cell r="B421" t="str">
            <v xml:space="preserve">Instruments and Related Products Manufacturing for Measuring, Displaying, and Controlling Industrial Process Variables </v>
          </cell>
        </row>
        <row r="422">
          <cell r="A422">
            <v>334514</v>
          </cell>
          <cell r="B422" t="str">
            <v xml:space="preserve">Totalizing Fluid Meter and Counting Device Manufacturing </v>
          </cell>
        </row>
        <row r="423">
          <cell r="A423">
            <v>334515</v>
          </cell>
          <cell r="B423" t="str">
            <v xml:space="preserve">Instrument Manufacturing for Measuring and Testing Electricity and Electrical Signals </v>
          </cell>
        </row>
        <row r="424">
          <cell r="A424">
            <v>334516</v>
          </cell>
          <cell r="B424" t="str">
            <v xml:space="preserve">Analytical Laboratory Instrument Manufacturing </v>
          </cell>
        </row>
        <row r="425">
          <cell r="A425">
            <v>334517</v>
          </cell>
          <cell r="B425" t="str">
            <v xml:space="preserve">Irradiation Apparatus Manufacturing </v>
          </cell>
        </row>
        <row r="426">
          <cell r="A426">
            <v>334519</v>
          </cell>
          <cell r="B426" t="str">
            <v xml:space="preserve">Other Measuring and Controlling Device Manufacturing </v>
          </cell>
        </row>
        <row r="427">
          <cell r="A427">
            <v>334613</v>
          </cell>
          <cell r="B427" t="str">
            <v xml:space="preserve">Blank Magnetic and Optical Recording Media Manufacturing </v>
          </cell>
        </row>
        <row r="428">
          <cell r="A428">
            <v>334614</v>
          </cell>
          <cell r="B428" t="str">
            <v xml:space="preserve">Software and Other Prerecorded Compact Disc, Tape, and Record Reproducing </v>
          </cell>
        </row>
        <row r="429">
          <cell r="A429">
            <v>335110</v>
          </cell>
          <cell r="B429" t="str">
            <v>Electric Lamp Bulb and Part Manufacturing</v>
          </cell>
        </row>
        <row r="430">
          <cell r="A430">
            <v>335121</v>
          </cell>
          <cell r="B430" t="str">
            <v xml:space="preserve">Residential Electric Lighting Fixture Manufacturing </v>
          </cell>
        </row>
        <row r="431">
          <cell r="A431">
            <v>335122</v>
          </cell>
          <cell r="B431" t="str">
            <v xml:space="preserve">Commercial, Industrial, and Institutional Electric Lighting Fixture Manufacturing </v>
          </cell>
        </row>
        <row r="432">
          <cell r="A432">
            <v>335129</v>
          </cell>
          <cell r="B432" t="str">
            <v xml:space="preserve">Other Lighting Equipment Manufacturing </v>
          </cell>
        </row>
        <row r="433">
          <cell r="A433">
            <v>335210</v>
          </cell>
          <cell r="B433" t="str">
            <v>Small Electrical Appliance Manufacturing</v>
          </cell>
        </row>
        <row r="434">
          <cell r="A434">
            <v>335221</v>
          </cell>
          <cell r="B434" t="str">
            <v xml:space="preserve">Household Cooking Appliance Manufacturing </v>
          </cell>
        </row>
        <row r="435">
          <cell r="A435">
            <v>335222</v>
          </cell>
          <cell r="B435" t="str">
            <v xml:space="preserve">Household Refrigerator and Home Freezer Manufacturing </v>
          </cell>
        </row>
        <row r="436">
          <cell r="A436">
            <v>335224</v>
          </cell>
          <cell r="B436" t="str">
            <v xml:space="preserve">Household Laundry Equipment Manufacturing </v>
          </cell>
        </row>
        <row r="437">
          <cell r="A437">
            <v>335228</v>
          </cell>
          <cell r="B437" t="str">
            <v xml:space="preserve">Other Major Household Appliance Manufacturing </v>
          </cell>
        </row>
        <row r="438">
          <cell r="A438">
            <v>335311</v>
          </cell>
          <cell r="B438" t="str">
            <v xml:space="preserve">Power, Distribution, and Specialty Transformer Manufacturing </v>
          </cell>
        </row>
        <row r="439">
          <cell r="A439">
            <v>335312</v>
          </cell>
          <cell r="B439" t="str">
            <v xml:space="preserve">Motor and Generator Manufacturing </v>
          </cell>
        </row>
        <row r="440">
          <cell r="A440">
            <v>335313</v>
          </cell>
          <cell r="B440" t="str">
            <v xml:space="preserve">Switchgear and Switchboard Apparatus Manufacturing </v>
          </cell>
        </row>
        <row r="441">
          <cell r="A441">
            <v>335314</v>
          </cell>
          <cell r="B441" t="str">
            <v xml:space="preserve">Relay and Industrial Control Manufacturing </v>
          </cell>
        </row>
        <row r="442">
          <cell r="A442">
            <v>335911</v>
          </cell>
          <cell r="B442" t="str">
            <v xml:space="preserve">Storage Battery Manufacturing </v>
          </cell>
        </row>
        <row r="443">
          <cell r="A443">
            <v>335912</v>
          </cell>
          <cell r="B443" t="str">
            <v xml:space="preserve">Primary Battery Manufacturing </v>
          </cell>
        </row>
        <row r="444">
          <cell r="A444">
            <v>335921</v>
          </cell>
          <cell r="B444" t="str">
            <v xml:space="preserve">Fiber Optic Cable Manufacturing </v>
          </cell>
        </row>
        <row r="445">
          <cell r="A445">
            <v>335929</v>
          </cell>
          <cell r="B445" t="str">
            <v xml:space="preserve">Other Communication and Energy Wire Manufacturing </v>
          </cell>
        </row>
        <row r="446">
          <cell r="A446">
            <v>335931</v>
          </cell>
          <cell r="B446" t="str">
            <v xml:space="preserve">Current-Carrying Wiring Device Manufacturing </v>
          </cell>
        </row>
        <row r="447">
          <cell r="A447">
            <v>335932</v>
          </cell>
          <cell r="B447" t="str">
            <v xml:space="preserve">Noncurrent-Carrying Wiring Device Manufacturing </v>
          </cell>
        </row>
        <row r="448">
          <cell r="A448">
            <v>335991</v>
          </cell>
          <cell r="B448" t="str">
            <v xml:space="preserve">Carbon and Graphite Product Manufacturing </v>
          </cell>
        </row>
        <row r="449">
          <cell r="A449">
            <v>335999</v>
          </cell>
          <cell r="B449" t="str">
            <v xml:space="preserve">All Other Miscellaneous Electrical Equipment and Component Manufacturing </v>
          </cell>
        </row>
        <row r="450">
          <cell r="A450">
            <v>336111</v>
          </cell>
          <cell r="B450" t="str">
            <v xml:space="preserve">Automobile Manufacturing </v>
          </cell>
        </row>
        <row r="451">
          <cell r="A451">
            <v>336112</v>
          </cell>
          <cell r="B451" t="str">
            <v xml:space="preserve">Light Truck and Utility Vehicle Manufacturing </v>
          </cell>
        </row>
        <row r="452">
          <cell r="A452">
            <v>336120</v>
          </cell>
          <cell r="B452" t="str">
            <v>Heavy Duty Truck Manufacturing</v>
          </cell>
        </row>
        <row r="453">
          <cell r="A453">
            <v>336211</v>
          </cell>
          <cell r="B453" t="str">
            <v xml:space="preserve">Motor Vehicle Body Manufacturing </v>
          </cell>
        </row>
        <row r="454">
          <cell r="A454">
            <v>336212</v>
          </cell>
          <cell r="B454" t="str">
            <v xml:space="preserve">Truck Trailer Manufacturing </v>
          </cell>
        </row>
        <row r="455">
          <cell r="A455">
            <v>336213</v>
          </cell>
          <cell r="B455" t="str">
            <v xml:space="preserve">Motor Home Manufacturing </v>
          </cell>
        </row>
        <row r="456">
          <cell r="A456">
            <v>336214</v>
          </cell>
          <cell r="B456" t="str">
            <v xml:space="preserve">Travel Trailer and Camper Manufacturing </v>
          </cell>
        </row>
        <row r="457">
          <cell r="A457">
            <v>336310</v>
          </cell>
          <cell r="B457" t="str">
            <v>Motor Vehicle Gasoline Engine and Engine Parts Manufacturing</v>
          </cell>
        </row>
        <row r="458">
          <cell r="A458">
            <v>336320</v>
          </cell>
          <cell r="B458" t="str">
            <v>Motor Vehicle Electrical and Electronic Equipment Manufacturing</v>
          </cell>
        </row>
        <row r="459">
          <cell r="A459">
            <v>336330</v>
          </cell>
          <cell r="B459" t="str">
            <v>Motor Vehicle Steering and Suspension Components (except Spring) Manufacturing</v>
          </cell>
        </row>
        <row r="460">
          <cell r="A460">
            <v>336340</v>
          </cell>
          <cell r="B460" t="str">
            <v>Motor Vehicle Brake System Manufacturing</v>
          </cell>
        </row>
        <row r="461">
          <cell r="A461">
            <v>336350</v>
          </cell>
          <cell r="B461" t="str">
            <v>Motor Vehicle Transmission and Power Train Parts Manufacturing</v>
          </cell>
        </row>
        <row r="462">
          <cell r="A462">
            <v>336360</v>
          </cell>
          <cell r="B462" t="str">
            <v>Motor Vehicle Seating and Interior Trim Manufacturing</v>
          </cell>
        </row>
        <row r="463">
          <cell r="A463">
            <v>336370</v>
          </cell>
          <cell r="B463" t="str">
            <v>Motor Vehicle Metal Stamping</v>
          </cell>
        </row>
        <row r="464">
          <cell r="A464">
            <v>336390</v>
          </cell>
          <cell r="B464" t="str">
            <v>Other Motor Vehicle Parts Manufacturing</v>
          </cell>
        </row>
        <row r="465">
          <cell r="A465">
            <v>336411</v>
          </cell>
          <cell r="B465" t="str">
            <v xml:space="preserve">Aircraft Manufacturing </v>
          </cell>
        </row>
        <row r="466">
          <cell r="A466">
            <v>336412</v>
          </cell>
          <cell r="B466" t="str">
            <v xml:space="preserve">Aircraft Engine and Engine Parts Manufacturing </v>
          </cell>
        </row>
        <row r="467">
          <cell r="A467">
            <v>336413</v>
          </cell>
          <cell r="B467" t="str">
            <v xml:space="preserve">Other Aircraft Parts and Auxiliary Equipment Manufacturing </v>
          </cell>
        </row>
        <row r="468">
          <cell r="A468">
            <v>336414</v>
          </cell>
          <cell r="B468" t="str">
            <v xml:space="preserve">Guided Missile and Space Vehicle Manufacturing </v>
          </cell>
        </row>
        <row r="469">
          <cell r="A469">
            <v>336415</v>
          </cell>
          <cell r="B469" t="str">
            <v xml:space="preserve">Guided Missile and Space Vehicle Propulsion Unit and Propulsion Unit Parts Manufacturing </v>
          </cell>
        </row>
        <row r="470">
          <cell r="A470">
            <v>336419</v>
          </cell>
          <cell r="B470" t="str">
            <v xml:space="preserve">Other Guided Missile and Space Vehicle Parts and Auxiliary Equipment Manufacturing </v>
          </cell>
        </row>
        <row r="471">
          <cell r="A471">
            <v>336510</v>
          </cell>
          <cell r="B471" t="str">
            <v>Railroad Rolling Stock Manufacturing</v>
          </cell>
        </row>
        <row r="472">
          <cell r="A472">
            <v>336611</v>
          </cell>
          <cell r="B472" t="str">
            <v xml:space="preserve">Ship Building and Repairing </v>
          </cell>
        </row>
        <row r="473">
          <cell r="A473">
            <v>336612</v>
          </cell>
          <cell r="B473" t="str">
            <v xml:space="preserve">Boat Building </v>
          </cell>
        </row>
        <row r="474">
          <cell r="A474">
            <v>336991</v>
          </cell>
          <cell r="B474" t="str">
            <v xml:space="preserve">Motorcycle, Bicycle, and Parts Manufacturing </v>
          </cell>
        </row>
        <row r="475">
          <cell r="A475">
            <v>336992</v>
          </cell>
          <cell r="B475" t="str">
            <v xml:space="preserve">Military Armored Vehicle, Tank, and Tank Component Manufacturing </v>
          </cell>
        </row>
        <row r="476">
          <cell r="A476">
            <v>336999</v>
          </cell>
          <cell r="B476" t="str">
            <v xml:space="preserve">All Other Transportation Equipment Manufacturing </v>
          </cell>
        </row>
        <row r="477">
          <cell r="A477">
            <v>337110</v>
          </cell>
          <cell r="B477" t="str">
            <v>Wood Kitchen Cabinet and Countertop Manufacturing</v>
          </cell>
        </row>
        <row r="478">
          <cell r="A478">
            <v>337121</v>
          </cell>
          <cell r="B478" t="str">
            <v xml:space="preserve">Upholstered Household Furniture Manufacturing </v>
          </cell>
        </row>
        <row r="479">
          <cell r="A479">
            <v>337122</v>
          </cell>
          <cell r="B479" t="str">
            <v xml:space="preserve">Nonupholstered Wood Household Furniture Manufacturing </v>
          </cell>
        </row>
        <row r="480">
          <cell r="A480">
            <v>337124</v>
          </cell>
          <cell r="B480" t="str">
            <v xml:space="preserve">Metal Household Furniture Manufacturing </v>
          </cell>
        </row>
        <row r="481">
          <cell r="A481">
            <v>337125</v>
          </cell>
          <cell r="B481" t="str">
            <v xml:space="preserve">Household Furniture (except Wood and Metal) Manufacturing </v>
          </cell>
        </row>
        <row r="482">
          <cell r="A482">
            <v>337127</v>
          </cell>
          <cell r="B482" t="str">
            <v xml:space="preserve">Institutional Furniture Manufacturing </v>
          </cell>
        </row>
        <row r="483">
          <cell r="A483">
            <v>337211</v>
          </cell>
          <cell r="B483" t="str">
            <v xml:space="preserve">Wood Office Furniture Manufacturing </v>
          </cell>
        </row>
        <row r="484">
          <cell r="A484">
            <v>337212</v>
          </cell>
          <cell r="B484" t="str">
            <v xml:space="preserve">Custom Architectural Woodwork and Millwork Manufacturing </v>
          </cell>
        </row>
        <row r="485">
          <cell r="A485">
            <v>337214</v>
          </cell>
          <cell r="B485" t="str">
            <v xml:space="preserve">Office Furniture (except Wood) Manufacturing </v>
          </cell>
        </row>
        <row r="486">
          <cell r="A486">
            <v>337215</v>
          </cell>
          <cell r="B486" t="str">
            <v xml:space="preserve">Showcase, Partition, Shelving, and Locker Manufacturing </v>
          </cell>
        </row>
        <row r="487">
          <cell r="A487">
            <v>337910</v>
          </cell>
          <cell r="B487" t="str">
            <v>Mattress Manufacturing</v>
          </cell>
        </row>
        <row r="488">
          <cell r="A488">
            <v>337920</v>
          </cell>
          <cell r="B488" t="str">
            <v>Blind and Shade Manufacturing</v>
          </cell>
        </row>
        <row r="489">
          <cell r="A489">
            <v>339112</v>
          </cell>
          <cell r="B489" t="str">
            <v xml:space="preserve">Surgical and Medical Instrument Manufacturing </v>
          </cell>
        </row>
        <row r="490">
          <cell r="A490">
            <v>339113</v>
          </cell>
          <cell r="B490" t="str">
            <v xml:space="preserve">Surgical Appliance and Supplies Manufacturing </v>
          </cell>
        </row>
        <row r="491">
          <cell r="A491">
            <v>339114</v>
          </cell>
          <cell r="B491" t="str">
            <v xml:space="preserve">Dental Equipment and Supplies Manufacturing </v>
          </cell>
        </row>
        <row r="492">
          <cell r="A492">
            <v>339115</v>
          </cell>
          <cell r="B492" t="str">
            <v xml:space="preserve">Ophthalmic Goods Manufacturing </v>
          </cell>
        </row>
        <row r="493">
          <cell r="A493">
            <v>339116</v>
          </cell>
          <cell r="B493" t="str">
            <v xml:space="preserve">Dental Laboratories </v>
          </cell>
        </row>
        <row r="494">
          <cell r="A494">
            <v>339910</v>
          </cell>
          <cell r="B494" t="str">
            <v xml:space="preserve">Jewelry and Silverware Manufacturing </v>
          </cell>
        </row>
        <row r="495">
          <cell r="A495">
            <v>339920</v>
          </cell>
          <cell r="B495" t="str">
            <v>Sporting and Athletic Goods Manufacturing</v>
          </cell>
        </row>
        <row r="496">
          <cell r="A496">
            <v>339930</v>
          </cell>
          <cell r="B496" t="str">
            <v>Doll, Toy, and Game Manufacturing</v>
          </cell>
        </row>
        <row r="497">
          <cell r="A497">
            <v>339940</v>
          </cell>
          <cell r="B497" t="str">
            <v>Office Supplies (except Paper) Manufacturing</v>
          </cell>
        </row>
        <row r="498">
          <cell r="A498">
            <v>339950</v>
          </cell>
          <cell r="B498" t="str">
            <v>Sign Manufacturing</v>
          </cell>
        </row>
        <row r="499">
          <cell r="A499">
            <v>339991</v>
          </cell>
          <cell r="B499" t="str">
            <v xml:space="preserve">Gasket, Packing, and Sealing Device Manufacturing </v>
          </cell>
        </row>
        <row r="500">
          <cell r="A500">
            <v>339992</v>
          </cell>
          <cell r="B500" t="str">
            <v xml:space="preserve">Musical Instrument Manufacturing </v>
          </cell>
        </row>
        <row r="501">
          <cell r="A501">
            <v>339993</v>
          </cell>
          <cell r="B501" t="str">
            <v xml:space="preserve">Fastener, Button, Needle, and Pin Manufacturing </v>
          </cell>
        </row>
        <row r="502">
          <cell r="A502">
            <v>339994</v>
          </cell>
          <cell r="B502" t="str">
            <v xml:space="preserve">Broom, Brush, and Mop Manufacturing </v>
          </cell>
        </row>
        <row r="503">
          <cell r="A503">
            <v>339995</v>
          </cell>
          <cell r="B503" t="str">
            <v xml:space="preserve">Burial Casket Manufacturing </v>
          </cell>
        </row>
        <row r="504">
          <cell r="A504">
            <v>339999</v>
          </cell>
          <cell r="B504" t="str">
            <v xml:space="preserve">All Other Miscellaneous Manufacturing </v>
          </cell>
        </row>
        <row r="505">
          <cell r="A505">
            <v>423110</v>
          </cell>
          <cell r="B505" t="str">
            <v xml:space="preserve">Automobile and Other Motor Vehicle Merchant Wholesalers </v>
          </cell>
        </row>
        <row r="506">
          <cell r="A506">
            <v>423120</v>
          </cell>
          <cell r="B506" t="str">
            <v xml:space="preserve">Motor Vehicle Supplies and New Parts Merchant Wholesalers </v>
          </cell>
        </row>
        <row r="507">
          <cell r="A507">
            <v>423130</v>
          </cell>
          <cell r="B507" t="str">
            <v xml:space="preserve">Tire and Tube Merchant Wholesalers </v>
          </cell>
        </row>
        <row r="508">
          <cell r="A508">
            <v>423140</v>
          </cell>
          <cell r="B508" t="str">
            <v xml:space="preserve">Motor Vehicle Parts (Used) Merchant Wholesalers </v>
          </cell>
        </row>
        <row r="509">
          <cell r="A509">
            <v>423210</v>
          </cell>
          <cell r="B509" t="str">
            <v xml:space="preserve">Furniture Merchant Wholesalers </v>
          </cell>
        </row>
        <row r="510">
          <cell r="A510">
            <v>423220</v>
          </cell>
          <cell r="B510" t="str">
            <v xml:space="preserve">Home Furnishing Merchant Wholesalers </v>
          </cell>
        </row>
        <row r="511">
          <cell r="A511">
            <v>423310</v>
          </cell>
          <cell r="B511" t="str">
            <v xml:space="preserve">Lumber, Plywood, Millwork, and Wood Panel Merchant Wholesalers </v>
          </cell>
        </row>
        <row r="512">
          <cell r="A512">
            <v>423320</v>
          </cell>
          <cell r="B512" t="str">
            <v xml:space="preserve">Brick, Stone, and Related Construction Material Merchant Wholesalers </v>
          </cell>
        </row>
        <row r="513">
          <cell r="A513">
            <v>423330</v>
          </cell>
          <cell r="B513" t="str">
            <v xml:space="preserve">Roofing, Siding, and Insulation Material Merchant Wholesalers </v>
          </cell>
        </row>
        <row r="514">
          <cell r="A514">
            <v>423390</v>
          </cell>
          <cell r="B514" t="str">
            <v xml:space="preserve">Other Construction Material Merchant Wholesalers </v>
          </cell>
        </row>
        <row r="515">
          <cell r="A515">
            <v>423410</v>
          </cell>
          <cell r="B515" t="str">
            <v xml:space="preserve">Photographic Equipment and Supplies Merchant Wholesalers </v>
          </cell>
        </row>
        <row r="516">
          <cell r="A516">
            <v>423420</v>
          </cell>
          <cell r="B516" t="str">
            <v xml:space="preserve">Office Equipment Merchant Wholesalers </v>
          </cell>
        </row>
        <row r="517">
          <cell r="A517">
            <v>423430</v>
          </cell>
          <cell r="B517" t="str">
            <v xml:space="preserve">Computer and Computer Peripheral Equipment and Software Merchant Wholesalers </v>
          </cell>
        </row>
        <row r="518">
          <cell r="A518">
            <v>423440</v>
          </cell>
          <cell r="B518" t="str">
            <v xml:space="preserve">Other Commercial Equipment Merchant Wholesalers </v>
          </cell>
        </row>
        <row r="519">
          <cell r="A519">
            <v>423450</v>
          </cell>
          <cell r="B519" t="str">
            <v xml:space="preserve">Medical, Dental, and Hospital Equipment and Supplies Merchant Wholesalers </v>
          </cell>
        </row>
        <row r="520">
          <cell r="A520">
            <v>423460</v>
          </cell>
          <cell r="B520" t="str">
            <v xml:space="preserve">Ophthalmic Goods Merchant Wholesalers </v>
          </cell>
        </row>
        <row r="521">
          <cell r="A521">
            <v>423490</v>
          </cell>
          <cell r="B521" t="str">
            <v xml:space="preserve">Other Professional Equipment and Supplies Merchant Wholesalers </v>
          </cell>
        </row>
        <row r="522">
          <cell r="A522">
            <v>423510</v>
          </cell>
          <cell r="B522" t="str">
            <v xml:space="preserve">Metal Service Centers and Other Metal Merchant Wholesalers </v>
          </cell>
        </row>
        <row r="523">
          <cell r="A523">
            <v>423520</v>
          </cell>
          <cell r="B523" t="str">
            <v xml:space="preserve">Coal and Other Mineral and Ore Merchant Wholesalers </v>
          </cell>
        </row>
        <row r="524">
          <cell r="A524">
            <v>423610</v>
          </cell>
          <cell r="B524" t="str">
            <v xml:space="preserve">Electrical Apparatus and Equipment, Wiring Supplies, and Related Equipment Merchant Wholesalers </v>
          </cell>
        </row>
        <row r="525">
          <cell r="A525">
            <v>423620</v>
          </cell>
          <cell r="B525" t="str">
            <v xml:space="preserve">Household Appliances, Electric Housewares, and Consumer Electronics Merchant Wholesalers </v>
          </cell>
        </row>
        <row r="526">
          <cell r="A526">
            <v>423690</v>
          </cell>
          <cell r="B526" t="str">
            <v xml:space="preserve">Other Electronic Parts and Equipment Merchant Wholesalers </v>
          </cell>
        </row>
        <row r="527">
          <cell r="A527">
            <v>423710</v>
          </cell>
          <cell r="B527" t="str">
            <v xml:space="preserve">Hardware Merchant Wholesalers </v>
          </cell>
        </row>
        <row r="528">
          <cell r="A528">
            <v>423720</v>
          </cell>
          <cell r="B528" t="str">
            <v xml:space="preserve">Plumbing and Heating Equipment and Supplies (Hydronics) Merchant Wholesalers </v>
          </cell>
        </row>
        <row r="529">
          <cell r="A529">
            <v>423730</v>
          </cell>
          <cell r="B529" t="str">
            <v xml:space="preserve">Warm Air Heating and Air-Conditioning Equipment and Supplies Merchant Wholesalers </v>
          </cell>
        </row>
        <row r="530">
          <cell r="A530">
            <v>423740</v>
          </cell>
          <cell r="B530" t="str">
            <v xml:space="preserve">Refrigeration Equipment and Supplies Merchant Wholesalers </v>
          </cell>
        </row>
        <row r="531">
          <cell r="A531">
            <v>423810</v>
          </cell>
          <cell r="B531" t="str">
            <v xml:space="preserve">Construction and Mining (except Oil Well) Machinery and Equipment Merchant Wholesalers </v>
          </cell>
        </row>
        <row r="532">
          <cell r="A532">
            <v>423820</v>
          </cell>
          <cell r="B532" t="str">
            <v xml:space="preserve">Farm and Garden Machinery and Equipment Merchant Wholesalers </v>
          </cell>
        </row>
        <row r="533">
          <cell r="A533">
            <v>423830</v>
          </cell>
          <cell r="B533" t="str">
            <v xml:space="preserve">Industrial Machinery and Equipment Merchant Wholesalers </v>
          </cell>
        </row>
        <row r="534">
          <cell r="A534">
            <v>423840</v>
          </cell>
          <cell r="B534" t="str">
            <v>Industrial Supplies Merchant Wholesalers</v>
          </cell>
        </row>
        <row r="535">
          <cell r="A535">
            <v>423850</v>
          </cell>
          <cell r="B535" t="str">
            <v xml:space="preserve">Service Establishment Equipment and Supplies Merchant Wholesalers </v>
          </cell>
        </row>
        <row r="536">
          <cell r="A536">
            <v>423860</v>
          </cell>
          <cell r="B536" t="str">
            <v xml:space="preserve">Transportation Equipment and Supplies (except Motor Vehicle) Merchant Wholesalers </v>
          </cell>
        </row>
        <row r="537">
          <cell r="A537">
            <v>423910</v>
          </cell>
          <cell r="B537" t="str">
            <v xml:space="preserve">Sporting and Recreational Goods and Supplies Merchant Wholesalers </v>
          </cell>
        </row>
        <row r="538">
          <cell r="A538">
            <v>423920</v>
          </cell>
          <cell r="B538" t="str">
            <v xml:space="preserve">Toy and Hobby Goods and Supplies Merchant Wholesalers </v>
          </cell>
        </row>
        <row r="539">
          <cell r="A539">
            <v>423930</v>
          </cell>
          <cell r="B539" t="str">
            <v xml:space="preserve">Recyclable Material Merchant Wholesalers </v>
          </cell>
        </row>
        <row r="540">
          <cell r="A540">
            <v>423940</v>
          </cell>
          <cell r="B540" t="str">
            <v xml:space="preserve">Jewelry, Watch, Precious Stone, and Precious Metal Merchant Wholesalers </v>
          </cell>
        </row>
        <row r="541">
          <cell r="A541">
            <v>423990</v>
          </cell>
          <cell r="B541" t="str">
            <v xml:space="preserve">Other Miscellaneous Durable Goods Merchant Wholesalers </v>
          </cell>
        </row>
        <row r="542">
          <cell r="A542">
            <v>424110</v>
          </cell>
          <cell r="B542" t="str">
            <v xml:space="preserve">Printing and Writing Paper Merchant Wholesalers </v>
          </cell>
        </row>
        <row r="543">
          <cell r="A543">
            <v>424120</v>
          </cell>
          <cell r="B543" t="str">
            <v xml:space="preserve">Stationery and Office Supplies Merchant Wholesalers </v>
          </cell>
        </row>
        <row r="544">
          <cell r="A544">
            <v>424130</v>
          </cell>
          <cell r="B544" t="str">
            <v xml:space="preserve">Industrial and Personal Service Paper Merchant Wholesalers </v>
          </cell>
        </row>
        <row r="545">
          <cell r="A545">
            <v>424210</v>
          </cell>
          <cell r="B545" t="str">
            <v xml:space="preserve">Drugs and Druggists' Sundries Merchant Wholesalers </v>
          </cell>
        </row>
        <row r="546">
          <cell r="A546">
            <v>424310</v>
          </cell>
          <cell r="B546" t="str">
            <v xml:space="preserve">Piece Goods, Notions, and Other Dry Goods Merchant Wholesalers </v>
          </cell>
        </row>
        <row r="547">
          <cell r="A547">
            <v>424320</v>
          </cell>
          <cell r="B547" t="str">
            <v xml:space="preserve">Men's and Boys' Clothing and Furnishings Merchant Wholesalers </v>
          </cell>
        </row>
        <row r="548">
          <cell r="A548">
            <v>424330</v>
          </cell>
          <cell r="B548" t="str">
            <v xml:space="preserve">Women's, Children's, and Infants' Clothing and Accessories Merchant Wholesalers </v>
          </cell>
        </row>
        <row r="549">
          <cell r="A549">
            <v>424340</v>
          </cell>
          <cell r="B549" t="str">
            <v xml:space="preserve">Footwear Merchant Wholesalers </v>
          </cell>
        </row>
        <row r="550">
          <cell r="A550">
            <v>424410</v>
          </cell>
          <cell r="B550" t="str">
            <v xml:space="preserve">General Line Grocery Merchant Wholesalers </v>
          </cell>
        </row>
        <row r="551">
          <cell r="A551">
            <v>424420</v>
          </cell>
          <cell r="B551" t="str">
            <v xml:space="preserve">Packaged Frozen Food Merchant Wholesalers </v>
          </cell>
        </row>
        <row r="552">
          <cell r="A552">
            <v>424430</v>
          </cell>
          <cell r="B552" t="str">
            <v xml:space="preserve">Dairy Product (except Dried or Canned) Merchant Wholesalers </v>
          </cell>
        </row>
        <row r="553">
          <cell r="A553">
            <v>424440</v>
          </cell>
          <cell r="B553" t="str">
            <v xml:space="preserve">Poultry and Poultry Product Merchant Wholesalers </v>
          </cell>
        </row>
        <row r="554">
          <cell r="A554">
            <v>424450</v>
          </cell>
          <cell r="B554" t="str">
            <v xml:space="preserve">Confectionery Merchant Wholesalers </v>
          </cell>
        </row>
        <row r="555">
          <cell r="A555">
            <v>424460</v>
          </cell>
          <cell r="B555" t="str">
            <v xml:space="preserve">Fish and Seafood Merchant Wholesalers </v>
          </cell>
        </row>
        <row r="556">
          <cell r="A556">
            <v>424470</v>
          </cell>
          <cell r="B556" t="str">
            <v xml:space="preserve">Meat and Meat Product Merchant Wholesalers </v>
          </cell>
        </row>
        <row r="557">
          <cell r="A557">
            <v>424480</v>
          </cell>
          <cell r="B557" t="str">
            <v xml:space="preserve">Fresh Fruit and Vegetable Merchant Wholesalers </v>
          </cell>
        </row>
        <row r="558">
          <cell r="A558">
            <v>424490</v>
          </cell>
          <cell r="B558" t="str">
            <v xml:space="preserve">Other Grocery and Related Products Merchant Wholesalers </v>
          </cell>
        </row>
        <row r="559">
          <cell r="A559">
            <v>424510</v>
          </cell>
          <cell r="B559" t="str">
            <v xml:space="preserve">Grain and Field Bean Merchant Wholesalers </v>
          </cell>
        </row>
        <row r="560">
          <cell r="A560">
            <v>424520</v>
          </cell>
          <cell r="B560" t="str">
            <v xml:space="preserve">Livestock Merchant Wholesalers </v>
          </cell>
        </row>
        <row r="561">
          <cell r="A561">
            <v>424590</v>
          </cell>
          <cell r="B561" t="str">
            <v xml:space="preserve">Other Farm Product Raw Material Merchant Wholesalers </v>
          </cell>
        </row>
        <row r="562">
          <cell r="A562">
            <v>424610</v>
          </cell>
          <cell r="B562" t="str">
            <v xml:space="preserve">Plastics Materials and Basic Forms and Shapes Merchant Wholesalers </v>
          </cell>
        </row>
        <row r="563">
          <cell r="A563">
            <v>424690</v>
          </cell>
          <cell r="B563" t="str">
            <v xml:space="preserve">Other Chemical and Allied Products Merchant Wholesalers </v>
          </cell>
        </row>
        <row r="564">
          <cell r="A564">
            <v>424710</v>
          </cell>
          <cell r="B564" t="str">
            <v xml:space="preserve">Petroleum Bulk Stations and Terminals </v>
          </cell>
        </row>
        <row r="565">
          <cell r="A565">
            <v>424720</v>
          </cell>
          <cell r="B565" t="str">
            <v xml:space="preserve">Petroleum and Petroleum Products Merchant Wholesalers (except Bulk Stations and Terminals) </v>
          </cell>
        </row>
        <row r="566">
          <cell r="A566">
            <v>424810</v>
          </cell>
          <cell r="B566" t="str">
            <v xml:space="preserve">Beer and Ale Merchant Wholesalers </v>
          </cell>
        </row>
        <row r="567">
          <cell r="A567">
            <v>424820</v>
          </cell>
          <cell r="B567" t="str">
            <v xml:space="preserve">Wine and Distilled Alcoholic Beverage Merchant Wholesalers </v>
          </cell>
        </row>
        <row r="568">
          <cell r="A568">
            <v>424910</v>
          </cell>
          <cell r="B568" t="str">
            <v xml:space="preserve">Farm Supplies Merchant Wholesalers </v>
          </cell>
        </row>
        <row r="569">
          <cell r="A569">
            <v>424920</v>
          </cell>
          <cell r="B569" t="str">
            <v xml:space="preserve">Book, Periodical, and Newspaper Merchant Wholesalers </v>
          </cell>
        </row>
        <row r="570">
          <cell r="A570">
            <v>424930</v>
          </cell>
          <cell r="B570" t="str">
            <v xml:space="preserve">Flower, Nursery Stock, and Florists' Supplies Merchant Wholesalers </v>
          </cell>
        </row>
        <row r="571">
          <cell r="A571">
            <v>424940</v>
          </cell>
          <cell r="B571" t="str">
            <v xml:space="preserve">Tobacco and Tobacco Product Merchant Wholesalers </v>
          </cell>
        </row>
        <row r="572">
          <cell r="A572">
            <v>424950</v>
          </cell>
          <cell r="B572" t="str">
            <v xml:space="preserve">Paint, Varnish, and Supplies Merchant Wholesalers </v>
          </cell>
        </row>
        <row r="573">
          <cell r="A573">
            <v>424990</v>
          </cell>
          <cell r="B573" t="str">
            <v xml:space="preserve">Other Miscellaneous Nondurable Goods Merchant Wholesalers </v>
          </cell>
        </row>
        <row r="574">
          <cell r="A574">
            <v>425110</v>
          </cell>
          <cell r="B574" t="str">
            <v xml:space="preserve">Business to Business Electronic Markets </v>
          </cell>
        </row>
        <row r="575">
          <cell r="A575">
            <v>425120</v>
          </cell>
          <cell r="B575" t="str">
            <v xml:space="preserve">Wholesale Trade Agents and Brokers </v>
          </cell>
        </row>
        <row r="576">
          <cell r="A576">
            <v>441110</v>
          </cell>
          <cell r="B576" t="str">
            <v xml:space="preserve">New Car Dealers </v>
          </cell>
        </row>
        <row r="577">
          <cell r="A577">
            <v>441120</v>
          </cell>
          <cell r="B577" t="str">
            <v xml:space="preserve">Used Car Dealers </v>
          </cell>
        </row>
        <row r="578">
          <cell r="A578">
            <v>441210</v>
          </cell>
          <cell r="B578" t="str">
            <v xml:space="preserve">Recreational Vehicle Dealers </v>
          </cell>
        </row>
        <row r="579">
          <cell r="A579">
            <v>441222</v>
          </cell>
          <cell r="B579" t="str">
            <v xml:space="preserve">Boat Dealers </v>
          </cell>
        </row>
        <row r="580">
          <cell r="A580">
            <v>441228</v>
          </cell>
          <cell r="B580" t="str">
            <v xml:space="preserve">Motorcycle, ATV, and All Other Motor Vehicle Dealers </v>
          </cell>
        </row>
        <row r="581">
          <cell r="A581">
            <v>441310</v>
          </cell>
          <cell r="B581" t="str">
            <v xml:space="preserve">Automotive Parts and Accessories Stores </v>
          </cell>
        </row>
        <row r="582">
          <cell r="A582">
            <v>441320</v>
          </cell>
          <cell r="B582" t="str">
            <v xml:space="preserve">Tire Dealers </v>
          </cell>
        </row>
        <row r="583">
          <cell r="A583">
            <v>442110</v>
          </cell>
          <cell r="B583" t="str">
            <v xml:space="preserve">Furniture Stores </v>
          </cell>
        </row>
        <row r="584">
          <cell r="A584">
            <v>442210</v>
          </cell>
          <cell r="B584" t="str">
            <v xml:space="preserve">Floor Covering Stores </v>
          </cell>
        </row>
        <row r="585">
          <cell r="A585">
            <v>442291</v>
          </cell>
          <cell r="B585" t="str">
            <v xml:space="preserve">Window Treatment Stores </v>
          </cell>
        </row>
        <row r="586">
          <cell r="A586">
            <v>442299</v>
          </cell>
          <cell r="B586" t="str">
            <v xml:space="preserve">All Other Home Furnishings Stores </v>
          </cell>
        </row>
        <row r="587">
          <cell r="A587">
            <v>443141</v>
          </cell>
          <cell r="B587" t="str">
            <v xml:space="preserve">Household Appliance Stores </v>
          </cell>
        </row>
        <row r="588">
          <cell r="A588">
            <v>443142</v>
          </cell>
          <cell r="B588" t="str">
            <v xml:space="preserve">Electronics Stores </v>
          </cell>
        </row>
        <row r="589">
          <cell r="A589">
            <v>444110</v>
          </cell>
          <cell r="B589" t="str">
            <v xml:space="preserve">Home Centers </v>
          </cell>
        </row>
        <row r="590">
          <cell r="A590">
            <v>444120</v>
          </cell>
          <cell r="B590" t="str">
            <v xml:space="preserve">Paint and Wallpaper Stores </v>
          </cell>
        </row>
        <row r="591">
          <cell r="A591">
            <v>444130</v>
          </cell>
          <cell r="B591" t="str">
            <v xml:space="preserve">Hardware Stores </v>
          </cell>
        </row>
        <row r="592">
          <cell r="A592">
            <v>444190</v>
          </cell>
          <cell r="B592" t="str">
            <v xml:space="preserve">Other Building Material Dealers </v>
          </cell>
        </row>
        <row r="593">
          <cell r="A593">
            <v>444210</v>
          </cell>
          <cell r="B593" t="str">
            <v xml:space="preserve">Outdoor Power Equipment Stores </v>
          </cell>
        </row>
        <row r="594">
          <cell r="A594">
            <v>444220</v>
          </cell>
          <cell r="B594" t="str">
            <v xml:space="preserve">Nursery, Garden Center, and Farm Supply Stores </v>
          </cell>
        </row>
        <row r="595">
          <cell r="A595">
            <v>445110</v>
          </cell>
          <cell r="B595" t="str">
            <v xml:space="preserve">Supermarkets and Other Grocery (except Convenience) Stores </v>
          </cell>
        </row>
        <row r="596">
          <cell r="A596">
            <v>445120</v>
          </cell>
          <cell r="B596" t="str">
            <v xml:space="preserve">Convenience Stores </v>
          </cell>
        </row>
        <row r="597">
          <cell r="A597">
            <v>445210</v>
          </cell>
          <cell r="B597" t="str">
            <v xml:space="preserve">Meat Markets </v>
          </cell>
        </row>
        <row r="598">
          <cell r="A598">
            <v>445220</v>
          </cell>
          <cell r="B598" t="str">
            <v xml:space="preserve">Fish and Seafood Markets </v>
          </cell>
        </row>
        <row r="599">
          <cell r="A599">
            <v>445230</v>
          </cell>
          <cell r="B599" t="str">
            <v xml:space="preserve">Fruit and Vegetable Markets </v>
          </cell>
        </row>
        <row r="600">
          <cell r="A600">
            <v>445291</v>
          </cell>
          <cell r="B600" t="str">
            <v xml:space="preserve">Baked Goods Stores </v>
          </cell>
        </row>
        <row r="601">
          <cell r="A601">
            <v>445292</v>
          </cell>
          <cell r="B601" t="str">
            <v xml:space="preserve">Confectionery and Nut Stores </v>
          </cell>
        </row>
        <row r="602">
          <cell r="A602">
            <v>445299</v>
          </cell>
          <cell r="B602" t="str">
            <v xml:space="preserve">All Other Specialty Food Stores </v>
          </cell>
        </row>
        <row r="603">
          <cell r="A603">
            <v>445310</v>
          </cell>
          <cell r="B603" t="str">
            <v xml:space="preserve">Beer, Wine, and Liquor Stores </v>
          </cell>
        </row>
        <row r="604">
          <cell r="A604">
            <v>446110</v>
          </cell>
          <cell r="B604" t="str">
            <v xml:space="preserve">Pharmacies and Drug Stores </v>
          </cell>
        </row>
        <row r="605">
          <cell r="A605">
            <v>446120</v>
          </cell>
          <cell r="B605" t="str">
            <v xml:space="preserve">Cosmetics, Beauty Supplies, and Perfume Stores </v>
          </cell>
        </row>
        <row r="606">
          <cell r="A606">
            <v>446130</v>
          </cell>
          <cell r="B606" t="str">
            <v xml:space="preserve">Optical Goods Stores </v>
          </cell>
        </row>
        <row r="607">
          <cell r="A607">
            <v>446191</v>
          </cell>
          <cell r="B607" t="str">
            <v xml:space="preserve">Food (Health) Supplement Stores </v>
          </cell>
        </row>
        <row r="608">
          <cell r="A608">
            <v>446199</v>
          </cell>
          <cell r="B608" t="str">
            <v xml:space="preserve">All Other Health and Personal Care Stores </v>
          </cell>
        </row>
        <row r="609">
          <cell r="A609">
            <v>447110</v>
          </cell>
          <cell r="B609" t="str">
            <v xml:space="preserve">Gasoline Stations with Convenience Stores </v>
          </cell>
        </row>
        <row r="610">
          <cell r="A610">
            <v>447190</v>
          </cell>
          <cell r="B610" t="str">
            <v xml:space="preserve">Other Gasoline Stations </v>
          </cell>
        </row>
        <row r="611">
          <cell r="A611">
            <v>448110</v>
          </cell>
          <cell r="B611" t="str">
            <v xml:space="preserve">Men's Clothing Stores </v>
          </cell>
        </row>
        <row r="612">
          <cell r="A612">
            <v>448120</v>
          </cell>
          <cell r="B612" t="str">
            <v xml:space="preserve">Women's Clothing Stores </v>
          </cell>
        </row>
        <row r="613">
          <cell r="A613">
            <v>448130</v>
          </cell>
          <cell r="B613" t="str">
            <v xml:space="preserve">Children's and Infants' Clothing Stores </v>
          </cell>
        </row>
        <row r="614">
          <cell r="A614">
            <v>448140</v>
          </cell>
          <cell r="B614" t="str">
            <v xml:space="preserve">Family Clothing Stores </v>
          </cell>
        </row>
        <row r="615">
          <cell r="A615">
            <v>448150</v>
          </cell>
          <cell r="B615" t="str">
            <v xml:space="preserve">Clothing Accessories Stores </v>
          </cell>
        </row>
        <row r="616">
          <cell r="A616">
            <v>448190</v>
          </cell>
          <cell r="B616" t="str">
            <v xml:space="preserve">Other Clothing Stores </v>
          </cell>
        </row>
        <row r="617">
          <cell r="A617">
            <v>448210</v>
          </cell>
          <cell r="B617" t="str">
            <v xml:space="preserve">Shoe Stores </v>
          </cell>
        </row>
        <row r="618">
          <cell r="A618">
            <v>448310</v>
          </cell>
          <cell r="B618" t="str">
            <v xml:space="preserve">Jewelry Stores </v>
          </cell>
        </row>
        <row r="619">
          <cell r="A619">
            <v>448320</v>
          </cell>
          <cell r="B619" t="str">
            <v xml:space="preserve">Luggage and Leather Goods Stores </v>
          </cell>
        </row>
        <row r="620">
          <cell r="A620">
            <v>451110</v>
          </cell>
          <cell r="B620" t="str">
            <v xml:space="preserve">Sporting Goods Stores </v>
          </cell>
        </row>
        <row r="621">
          <cell r="A621">
            <v>451120</v>
          </cell>
          <cell r="B621" t="str">
            <v xml:space="preserve">Hobby, Toy, and Game Stores </v>
          </cell>
        </row>
        <row r="622">
          <cell r="A622">
            <v>451130</v>
          </cell>
          <cell r="B622" t="str">
            <v xml:space="preserve">Sewing, Needlework, and Piece Goods Stores </v>
          </cell>
        </row>
        <row r="623">
          <cell r="A623">
            <v>451140</v>
          </cell>
          <cell r="B623" t="str">
            <v xml:space="preserve">Musical Instrument and Supplies Stores </v>
          </cell>
        </row>
        <row r="624">
          <cell r="A624">
            <v>451211</v>
          </cell>
          <cell r="B624" t="str">
            <v xml:space="preserve">Book Stores </v>
          </cell>
        </row>
        <row r="625">
          <cell r="A625">
            <v>451212</v>
          </cell>
          <cell r="B625" t="str">
            <v xml:space="preserve">News Dealers and Newsstands </v>
          </cell>
        </row>
        <row r="626">
          <cell r="A626">
            <v>452111</v>
          </cell>
          <cell r="B626" t="str">
            <v xml:space="preserve">Department Stores (except Discount Department Stores) </v>
          </cell>
        </row>
        <row r="627">
          <cell r="A627">
            <v>452112</v>
          </cell>
          <cell r="B627" t="str">
            <v xml:space="preserve">Discount Department Stores </v>
          </cell>
        </row>
        <row r="628">
          <cell r="A628">
            <v>452910</v>
          </cell>
          <cell r="B628" t="str">
            <v xml:space="preserve">Warehouse Clubs and Supercenters </v>
          </cell>
        </row>
        <row r="629">
          <cell r="A629">
            <v>452990</v>
          </cell>
          <cell r="B629" t="str">
            <v xml:space="preserve">All Other General Merchandise Stores </v>
          </cell>
        </row>
        <row r="630">
          <cell r="A630">
            <v>453110</v>
          </cell>
          <cell r="B630" t="str">
            <v xml:space="preserve">Florists </v>
          </cell>
        </row>
        <row r="631">
          <cell r="A631">
            <v>453210</v>
          </cell>
          <cell r="B631" t="str">
            <v xml:space="preserve">Office Supplies and Stationery Stores </v>
          </cell>
        </row>
        <row r="632">
          <cell r="A632">
            <v>453220</v>
          </cell>
          <cell r="B632" t="str">
            <v xml:space="preserve">Gift, Novelty, and Souvenir Stores </v>
          </cell>
        </row>
        <row r="633">
          <cell r="A633">
            <v>453310</v>
          </cell>
          <cell r="B633" t="str">
            <v xml:space="preserve">Used Merchandise Stores </v>
          </cell>
        </row>
        <row r="634">
          <cell r="A634">
            <v>453910</v>
          </cell>
          <cell r="B634" t="str">
            <v xml:space="preserve">Pet and Pet Supplies Stores </v>
          </cell>
        </row>
        <row r="635">
          <cell r="A635">
            <v>453920</v>
          </cell>
          <cell r="B635" t="str">
            <v xml:space="preserve">Art Dealers </v>
          </cell>
        </row>
        <row r="636">
          <cell r="A636">
            <v>453930</v>
          </cell>
          <cell r="B636" t="str">
            <v xml:space="preserve">Manufactured (Mobile) Home Dealers </v>
          </cell>
        </row>
        <row r="637">
          <cell r="A637">
            <v>453991</v>
          </cell>
          <cell r="B637" t="str">
            <v xml:space="preserve">Tobacco Stores </v>
          </cell>
        </row>
        <row r="638">
          <cell r="A638">
            <v>453998</v>
          </cell>
          <cell r="B638" t="str">
            <v xml:space="preserve">All Other Miscellaneous Store Retailers (except Tobacco Stores) </v>
          </cell>
        </row>
        <row r="639">
          <cell r="A639">
            <v>454111</v>
          </cell>
          <cell r="B639" t="str">
            <v xml:space="preserve">Electronic Shopping </v>
          </cell>
        </row>
        <row r="640">
          <cell r="A640">
            <v>454112</v>
          </cell>
          <cell r="B640" t="str">
            <v xml:space="preserve">Electronic Auctions </v>
          </cell>
        </row>
        <row r="641">
          <cell r="A641">
            <v>454113</v>
          </cell>
          <cell r="B641" t="str">
            <v xml:space="preserve">Mail-Order Houses </v>
          </cell>
        </row>
        <row r="642">
          <cell r="A642">
            <v>454210</v>
          </cell>
          <cell r="B642" t="str">
            <v xml:space="preserve">Vending Machine Operators </v>
          </cell>
        </row>
        <row r="643">
          <cell r="A643">
            <v>454310</v>
          </cell>
          <cell r="B643" t="str">
            <v xml:space="preserve">Fuel Dealers </v>
          </cell>
        </row>
        <row r="644">
          <cell r="A644">
            <v>454390</v>
          </cell>
          <cell r="B644" t="str">
            <v xml:space="preserve">Other Direct Selling Establishments </v>
          </cell>
        </row>
        <row r="645">
          <cell r="A645">
            <v>481111</v>
          </cell>
          <cell r="B645" t="str">
            <v xml:space="preserve">Scheduled Passenger Air Transportation </v>
          </cell>
        </row>
        <row r="646">
          <cell r="A646">
            <v>481112</v>
          </cell>
          <cell r="B646" t="str">
            <v xml:space="preserve">Scheduled Freight Air Transportation </v>
          </cell>
        </row>
        <row r="647">
          <cell r="A647">
            <v>481211</v>
          </cell>
          <cell r="B647" t="str">
            <v xml:space="preserve">Nonscheduled Chartered Passenger Air Transportation </v>
          </cell>
        </row>
        <row r="648">
          <cell r="A648">
            <v>481212</v>
          </cell>
          <cell r="B648" t="str">
            <v xml:space="preserve">Nonscheduled Chartered Freight Air Transportation </v>
          </cell>
        </row>
        <row r="649">
          <cell r="A649">
            <v>481219</v>
          </cell>
          <cell r="B649" t="str">
            <v xml:space="preserve">Other Nonscheduled Air Transportation </v>
          </cell>
        </row>
        <row r="650">
          <cell r="A650">
            <v>482111</v>
          </cell>
          <cell r="B650" t="str">
            <v xml:space="preserve">Line-Haul Railroads </v>
          </cell>
        </row>
        <row r="651">
          <cell r="A651">
            <v>482112</v>
          </cell>
          <cell r="B651" t="str">
            <v xml:space="preserve">Short Line Railroads </v>
          </cell>
        </row>
        <row r="652">
          <cell r="A652">
            <v>483111</v>
          </cell>
          <cell r="B652" t="str">
            <v xml:space="preserve">Deep Sea Freight Transportation </v>
          </cell>
        </row>
        <row r="653">
          <cell r="A653">
            <v>483112</v>
          </cell>
          <cell r="B653" t="str">
            <v xml:space="preserve">Deep Sea Passenger Transportation </v>
          </cell>
        </row>
        <row r="654">
          <cell r="A654">
            <v>483113</v>
          </cell>
          <cell r="B654" t="str">
            <v xml:space="preserve">Coastal and Great Lakes Freight Transportation </v>
          </cell>
        </row>
        <row r="655">
          <cell r="A655">
            <v>483114</v>
          </cell>
          <cell r="B655" t="str">
            <v xml:space="preserve">Coastal and Great Lakes Passenger Transportation </v>
          </cell>
        </row>
        <row r="656">
          <cell r="A656">
            <v>483211</v>
          </cell>
          <cell r="B656" t="str">
            <v xml:space="preserve">Inland Water Freight Transportation </v>
          </cell>
        </row>
        <row r="657">
          <cell r="A657">
            <v>483212</v>
          </cell>
          <cell r="B657" t="str">
            <v xml:space="preserve">Inland Water Passenger Transportation </v>
          </cell>
        </row>
        <row r="658">
          <cell r="A658">
            <v>484110</v>
          </cell>
          <cell r="B658" t="str">
            <v xml:space="preserve">General Freight Trucking, Local </v>
          </cell>
        </row>
        <row r="659">
          <cell r="A659">
            <v>484121</v>
          </cell>
          <cell r="B659" t="str">
            <v xml:space="preserve">General Freight Trucking, Long-Distance, Truckload </v>
          </cell>
        </row>
        <row r="660">
          <cell r="A660">
            <v>484122</v>
          </cell>
          <cell r="B660" t="str">
            <v xml:space="preserve">General Freight Trucking, Long-Distance, Less Than Truckload </v>
          </cell>
        </row>
        <row r="661">
          <cell r="A661">
            <v>484210</v>
          </cell>
          <cell r="B661" t="str">
            <v>Used Household and Office Goods Moving</v>
          </cell>
        </row>
        <row r="662">
          <cell r="A662">
            <v>484220</v>
          </cell>
          <cell r="B662" t="str">
            <v xml:space="preserve">Specialized Freight (except Used Goods) Trucking, Local </v>
          </cell>
        </row>
        <row r="663">
          <cell r="A663">
            <v>484230</v>
          </cell>
          <cell r="B663" t="str">
            <v xml:space="preserve">Specialized Freight (except Used Goods) Trucking, Long-Distance </v>
          </cell>
        </row>
        <row r="664">
          <cell r="A664">
            <v>485111</v>
          </cell>
          <cell r="B664" t="str">
            <v xml:space="preserve">Mixed Mode Transit Systems </v>
          </cell>
        </row>
        <row r="665">
          <cell r="A665">
            <v>485112</v>
          </cell>
          <cell r="B665" t="str">
            <v xml:space="preserve">Commuter Rail Systems </v>
          </cell>
        </row>
        <row r="666">
          <cell r="A666">
            <v>485113</v>
          </cell>
          <cell r="B666" t="str">
            <v xml:space="preserve">Bus and Other Motor Vehicle Transit Systems </v>
          </cell>
        </row>
        <row r="667">
          <cell r="A667">
            <v>485119</v>
          </cell>
          <cell r="B667" t="str">
            <v xml:space="preserve">Other Urban Transit Systems </v>
          </cell>
        </row>
        <row r="668">
          <cell r="A668">
            <v>485210</v>
          </cell>
          <cell r="B668" t="str">
            <v>Interurban and Rural Bus Transportation</v>
          </cell>
        </row>
        <row r="669">
          <cell r="A669">
            <v>485310</v>
          </cell>
          <cell r="B669" t="str">
            <v xml:space="preserve">Taxi Service </v>
          </cell>
        </row>
        <row r="670">
          <cell r="A670">
            <v>485320</v>
          </cell>
          <cell r="B670" t="str">
            <v>Limousine Service</v>
          </cell>
        </row>
        <row r="671">
          <cell r="A671">
            <v>485410</v>
          </cell>
          <cell r="B671" t="str">
            <v>School and Employee Bus Transportation</v>
          </cell>
        </row>
        <row r="672">
          <cell r="A672">
            <v>485510</v>
          </cell>
          <cell r="B672" t="str">
            <v>Charter Bus Industry</v>
          </cell>
        </row>
        <row r="673">
          <cell r="A673">
            <v>485991</v>
          </cell>
          <cell r="B673" t="str">
            <v xml:space="preserve">Special Needs Transportation </v>
          </cell>
        </row>
        <row r="674">
          <cell r="A674">
            <v>485999</v>
          </cell>
          <cell r="B674" t="str">
            <v xml:space="preserve">All Other Transit and Ground Passenger Transportation </v>
          </cell>
        </row>
        <row r="675">
          <cell r="A675">
            <v>486110</v>
          </cell>
          <cell r="B675" t="str">
            <v>Pipeline Transportation of Crude Oil</v>
          </cell>
        </row>
        <row r="676">
          <cell r="A676">
            <v>486210</v>
          </cell>
          <cell r="B676" t="str">
            <v>Pipeline Transportation of Natural Gas</v>
          </cell>
        </row>
        <row r="677">
          <cell r="A677">
            <v>486910</v>
          </cell>
          <cell r="B677" t="str">
            <v>Pipeline Transportation of Refined Petroleum Products</v>
          </cell>
        </row>
        <row r="678">
          <cell r="A678">
            <v>486990</v>
          </cell>
          <cell r="B678" t="str">
            <v>All Other Pipeline Transportation</v>
          </cell>
        </row>
        <row r="679">
          <cell r="A679">
            <v>487110</v>
          </cell>
          <cell r="B679" t="str">
            <v>Scenic and Sightseeing Transportation, Land</v>
          </cell>
        </row>
        <row r="680">
          <cell r="A680">
            <v>487210</v>
          </cell>
          <cell r="B680" t="str">
            <v>Scenic and Sightseeing Transportation, Water</v>
          </cell>
        </row>
        <row r="681">
          <cell r="A681">
            <v>487990</v>
          </cell>
          <cell r="B681" t="str">
            <v>Scenic and Sightseeing Transportation, Other</v>
          </cell>
        </row>
        <row r="682">
          <cell r="A682">
            <v>488111</v>
          </cell>
          <cell r="B682" t="str">
            <v>Air Traffic Control</v>
          </cell>
        </row>
        <row r="683">
          <cell r="A683">
            <v>488119</v>
          </cell>
          <cell r="B683" t="str">
            <v xml:space="preserve">Other Airport Operations </v>
          </cell>
        </row>
        <row r="684">
          <cell r="A684">
            <v>488190</v>
          </cell>
          <cell r="B684" t="str">
            <v>Other Support Activities for Air Transportation</v>
          </cell>
        </row>
        <row r="685">
          <cell r="A685">
            <v>488210</v>
          </cell>
          <cell r="B685" t="str">
            <v>Support Activities for Rail Transportation</v>
          </cell>
        </row>
        <row r="686">
          <cell r="A686">
            <v>488310</v>
          </cell>
          <cell r="B686" t="str">
            <v>Port and Harbor Operations</v>
          </cell>
        </row>
        <row r="687">
          <cell r="A687">
            <v>488320</v>
          </cell>
          <cell r="B687" t="str">
            <v>Marine Cargo Handling</v>
          </cell>
        </row>
        <row r="688">
          <cell r="A688">
            <v>488330</v>
          </cell>
          <cell r="B688" t="str">
            <v xml:space="preserve">Navigational Services to Shipping </v>
          </cell>
        </row>
        <row r="689">
          <cell r="A689">
            <v>488390</v>
          </cell>
          <cell r="B689" t="str">
            <v>Other Support Activities for Water Transportation</v>
          </cell>
        </row>
        <row r="690">
          <cell r="A690">
            <v>488410</v>
          </cell>
          <cell r="B690" t="str">
            <v>Motor Vehicle Towing</v>
          </cell>
        </row>
        <row r="691">
          <cell r="A691">
            <v>488490</v>
          </cell>
          <cell r="B691" t="str">
            <v xml:space="preserve">Other Support Activities for Road Transportation </v>
          </cell>
        </row>
        <row r="692">
          <cell r="A692">
            <v>488510</v>
          </cell>
          <cell r="B692" t="str">
            <v xml:space="preserve">Freight Transportation Arrangement </v>
          </cell>
        </row>
        <row r="693">
          <cell r="A693">
            <v>488991</v>
          </cell>
          <cell r="B693" t="str">
            <v xml:space="preserve">Packing and Crating </v>
          </cell>
        </row>
        <row r="694">
          <cell r="A694">
            <v>488999</v>
          </cell>
          <cell r="B694" t="str">
            <v xml:space="preserve">All Other Support Activities for Transportation </v>
          </cell>
        </row>
        <row r="695">
          <cell r="A695">
            <v>491110</v>
          </cell>
          <cell r="B695" t="str">
            <v>Postal Service</v>
          </cell>
        </row>
        <row r="696">
          <cell r="A696">
            <v>492110</v>
          </cell>
          <cell r="B696" t="str">
            <v>Couriers and Express Delivery Services</v>
          </cell>
        </row>
        <row r="697">
          <cell r="A697">
            <v>492210</v>
          </cell>
          <cell r="B697" t="str">
            <v>Local Messengers and Local Delivery</v>
          </cell>
        </row>
        <row r="698">
          <cell r="A698">
            <v>493110</v>
          </cell>
          <cell r="B698" t="str">
            <v xml:space="preserve">General Warehousing and Storage </v>
          </cell>
        </row>
        <row r="699">
          <cell r="A699">
            <v>493120</v>
          </cell>
          <cell r="B699" t="str">
            <v>Refrigerated Warehousing and Storage</v>
          </cell>
        </row>
        <row r="700">
          <cell r="A700">
            <v>493130</v>
          </cell>
          <cell r="B700" t="str">
            <v>Farm Product Warehousing and Storage</v>
          </cell>
        </row>
        <row r="701">
          <cell r="A701">
            <v>493190</v>
          </cell>
          <cell r="B701" t="str">
            <v>Other Warehousing and Storage</v>
          </cell>
        </row>
        <row r="702">
          <cell r="A702">
            <v>511110</v>
          </cell>
          <cell r="B702" t="str">
            <v xml:space="preserve">Newspaper Publishers </v>
          </cell>
        </row>
        <row r="703">
          <cell r="A703">
            <v>511120</v>
          </cell>
          <cell r="B703" t="str">
            <v xml:space="preserve">Periodical Publishers </v>
          </cell>
        </row>
        <row r="704">
          <cell r="A704">
            <v>511130</v>
          </cell>
          <cell r="B704" t="str">
            <v xml:space="preserve">Book Publishers </v>
          </cell>
        </row>
        <row r="705">
          <cell r="A705">
            <v>511140</v>
          </cell>
          <cell r="B705" t="str">
            <v xml:space="preserve">Directory and Mailing List Publishers </v>
          </cell>
        </row>
        <row r="706">
          <cell r="A706">
            <v>511191</v>
          </cell>
          <cell r="B706" t="str">
            <v xml:space="preserve">Greeting Card Publishers </v>
          </cell>
        </row>
        <row r="707">
          <cell r="A707">
            <v>511199</v>
          </cell>
          <cell r="B707" t="str">
            <v xml:space="preserve">All Other Publishers </v>
          </cell>
        </row>
        <row r="708">
          <cell r="A708">
            <v>511210</v>
          </cell>
          <cell r="B708" t="str">
            <v>Software Publishers</v>
          </cell>
        </row>
        <row r="709">
          <cell r="A709">
            <v>512110</v>
          </cell>
          <cell r="B709" t="str">
            <v xml:space="preserve">Motion Picture and Video Production </v>
          </cell>
        </row>
        <row r="710">
          <cell r="A710">
            <v>512120</v>
          </cell>
          <cell r="B710" t="str">
            <v>Motion Picture and Video Distribution</v>
          </cell>
        </row>
        <row r="711">
          <cell r="A711">
            <v>512131</v>
          </cell>
          <cell r="B711" t="str">
            <v xml:space="preserve">Motion Picture Theaters (except Drive-Ins) </v>
          </cell>
        </row>
        <row r="712">
          <cell r="A712">
            <v>512132</v>
          </cell>
          <cell r="B712" t="str">
            <v xml:space="preserve">Drive-In Motion Picture Theaters </v>
          </cell>
        </row>
        <row r="713">
          <cell r="A713">
            <v>512191</v>
          </cell>
          <cell r="B713" t="str">
            <v xml:space="preserve">Teleproduction and Other Postproduction Services </v>
          </cell>
        </row>
        <row r="714">
          <cell r="A714">
            <v>512199</v>
          </cell>
          <cell r="B714" t="str">
            <v xml:space="preserve">Other Motion Picture and Video Industries </v>
          </cell>
        </row>
        <row r="715">
          <cell r="A715">
            <v>512210</v>
          </cell>
          <cell r="B715" t="str">
            <v>Record Production</v>
          </cell>
        </row>
        <row r="716">
          <cell r="A716">
            <v>512220</v>
          </cell>
          <cell r="B716" t="str">
            <v>Integrated Record Production/Distribution</v>
          </cell>
        </row>
        <row r="717">
          <cell r="A717">
            <v>512230</v>
          </cell>
          <cell r="B717" t="str">
            <v>Music Publishers</v>
          </cell>
        </row>
        <row r="718">
          <cell r="A718">
            <v>512240</v>
          </cell>
          <cell r="B718" t="str">
            <v>Sound Recording Studios</v>
          </cell>
        </row>
        <row r="719">
          <cell r="A719">
            <v>512290</v>
          </cell>
          <cell r="B719" t="str">
            <v>Other Sound Recording Industries</v>
          </cell>
        </row>
        <row r="720">
          <cell r="A720">
            <v>515111</v>
          </cell>
          <cell r="B720" t="str">
            <v xml:space="preserve">Radio Networks </v>
          </cell>
        </row>
        <row r="721">
          <cell r="A721">
            <v>515112</v>
          </cell>
          <cell r="B721" t="str">
            <v xml:space="preserve">Radio Stations </v>
          </cell>
        </row>
        <row r="722">
          <cell r="A722">
            <v>515120</v>
          </cell>
          <cell r="B722" t="str">
            <v>Television Broadcasting</v>
          </cell>
        </row>
        <row r="723">
          <cell r="A723">
            <v>515210</v>
          </cell>
          <cell r="B723" t="str">
            <v>Cable and Other Subscription Programming</v>
          </cell>
        </row>
        <row r="724">
          <cell r="A724">
            <v>517110</v>
          </cell>
          <cell r="B724" t="str">
            <v xml:space="preserve">Wired Telecommunications Carriers </v>
          </cell>
        </row>
        <row r="725">
          <cell r="A725">
            <v>517210</v>
          </cell>
          <cell r="B725" t="str">
            <v>Wireless Telecommunications Carriers (except Satellite)</v>
          </cell>
        </row>
        <row r="726">
          <cell r="A726">
            <v>517410</v>
          </cell>
          <cell r="B726" t="str">
            <v>Satellite Telecommunications</v>
          </cell>
        </row>
        <row r="727">
          <cell r="A727">
            <v>517911</v>
          </cell>
          <cell r="B727" t="str">
            <v xml:space="preserve">Telecommunications Resellers </v>
          </cell>
        </row>
        <row r="728">
          <cell r="A728">
            <v>517919</v>
          </cell>
          <cell r="B728" t="str">
            <v xml:space="preserve">All Other Telecommunications </v>
          </cell>
        </row>
        <row r="729">
          <cell r="A729">
            <v>518210</v>
          </cell>
          <cell r="B729" t="str">
            <v>Data Processing, Hosting, and Related Services</v>
          </cell>
        </row>
        <row r="730">
          <cell r="A730">
            <v>519110</v>
          </cell>
          <cell r="B730" t="str">
            <v>News Syndicates</v>
          </cell>
        </row>
        <row r="731">
          <cell r="A731">
            <v>519120</v>
          </cell>
          <cell r="B731" t="str">
            <v xml:space="preserve">Libraries and Archives </v>
          </cell>
        </row>
        <row r="732">
          <cell r="A732">
            <v>519130</v>
          </cell>
          <cell r="B732" t="str">
            <v>Internet Publishing and Broadcasting and Web Search Portals</v>
          </cell>
        </row>
        <row r="733">
          <cell r="A733">
            <v>519190</v>
          </cell>
          <cell r="B733" t="str">
            <v>All Other Information Services</v>
          </cell>
        </row>
        <row r="734">
          <cell r="A734">
            <v>521110</v>
          </cell>
          <cell r="B734" t="str">
            <v>Monetary Authorities-Central Bank</v>
          </cell>
        </row>
        <row r="735">
          <cell r="A735">
            <v>522110</v>
          </cell>
          <cell r="B735" t="str">
            <v xml:space="preserve">Commercial Banking </v>
          </cell>
        </row>
        <row r="736">
          <cell r="A736">
            <v>522120</v>
          </cell>
          <cell r="B736" t="str">
            <v xml:space="preserve">Savings Institutions </v>
          </cell>
        </row>
        <row r="737">
          <cell r="A737">
            <v>522130</v>
          </cell>
          <cell r="B737" t="str">
            <v xml:space="preserve">Credit Unions </v>
          </cell>
        </row>
        <row r="738">
          <cell r="A738">
            <v>522190</v>
          </cell>
          <cell r="B738" t="str">
            <v xml:space="preserve">Other Depository Credit Intermediation </v>
          </cell>
        </row>
        <row r="739">
          <cell r="A739">
            <v>522210</v>
          </cell>
          <cell r="B739" t="str">
            <v xml:space="preserve">Credit Card Issuing </v>
          </cell>
        </row>
        <row r="740">
          <cell r="A740">
            <v>522220</v>
          </cell>
          <cell r="B740" t="str">
            <v xml:space="preserve">Sales Financing </v>
          </cell>
        </row>
        <row r="741">
          <cell r="A741">
            <v>522291</v>
          </cell>
          <cell r="B741" t="str">
            <v xml:space="preserve">Consumer Lending </v>
          </cell>
        </row>
        <row r="742">
          <cell r="A742">
            <v>522292</v>
          </cell>
          <cell r="B742" t="str">
            <v xml:space="preserve">Real Estate Credit </v>
          </cell>
        </row>
        <row r="743">
          <cell r="A743">
            <v>522293</v>
          </cell>
          <cell r="B743" t="str">
            <v xml:space="preserve">International Trade Financing </v>
          </cell>
        </row>
        <row r="744">
          <cell r="A744">
            <v>522294</v>
          </cell>
          <cell r="B744" t="str">
            <v xml:space="preserve">Secondary Market Financing </v>
          </cell>
        </row>
        <row r="745">
          <cell r="A745">
            <v>522298</v>
          </cell>
          <cell r="B745" t="str">
            <v xml:space="preserve">All Other Nondepository Credit Intermediation </v>
          </cell>
        </row>
        <row r="746">
          <cell r="A746">
            <v>522310</v>
          </cell>
          <cell r="B746" t="str">
            <v xml:space="preserve">Mortgage and Nonmortgage Loan Brokers </v>
          </cell>
        </row>
        <row r="747">
          <cell r="A747">
            <v>522320</v>
          </cell>
          <cell r="B747" t="str">
            <v xml:space="preserve">Financial Transactions Processing, Reserve, and Clearinghouse Activities </v>
          </cell>
        </row>
        <row r="748">
          <cell r="A748">
            <v>522390</v>
          </cell>
          <cell r="B748" t="str">
            <v xml:space="preserve">Other Activities Related to Credit Intermediation </v>
          </cell>
        </row>
        <row r="749">
          <cell r="A749">
            <v>523110</v>
          </cell>
          <cell r="B749" t="str">
            <v xml:space="preserve">Investment Banking and Securities Dealing </v>
          </cell>
        </row>
        <row r="750">
          <cell r="A750">
            <v>523120</v>
          </cell>
          <cell r="B750" t="str">
            <v xml:space="preserve">Securities Brokerage </v>
          </cell>
        </row>
        <row r="751">
          <cell r="A751">
            <v>523130</v>
          </cell>
          <cell r="B751" t="str">
            <v xml:space="preserve">Commodity Contracts Dealing </v>
          </cell>
        </row>
        <row r="752">
          <cell r="A752">
            <v>523140</v>
          </cell>
          <cell r="B752" t="str">
            <v xml:space="preserve">Commodity Contracts Brokerage </v>
          </cell>
        </row>
        <row r="753">
          <cell r="A753">
            <v>523210</v>
          </cell>
          <cell r="B753" t="str">
            <v>Securities and Commodity Exchanges</v>
          </cell>
        </row>
        <row r="754">
          <cell r="A754">
            <v>523910</v>
          </cell>
          <cell r="B754" t="str">
            <v xml:space="preserve">Miscellaneous Intermediation </v>
          </cell>
        </row>
        <row r="755">
          <cell r="A755">
            <v>523920</v>
          </cell>
          <cell r="B755" t="str">
            <v xml:space="preserve">Portfolio Management </v>
          </cell>
        </row>
        <row r="756">
          <cell r="A756">
            <v>523930</v>
          </cell>
          <cell r="B756" t="str">
            <v xml:space="preserve">Investment Advice </v>
          </cell>
        </row>
        <row r="757">
          <cell r="A757">
            <v>523991</v>
          </cell>
          <cell r="B757" t="str">
            <v xml:space="preserve">Trust, Fiduciary, and Custody Activities </v>
          </cell>
        </row>
        <row r="758">
          <cell r="A758">
            <v>523999</v>
          </cell>
          <cell r="B758" t="str">
            <v xml:space="preserve">Miscellaneous Financial Investment Activities </v>
          </cell>
        </row>
        <row r="759">
          <cell r="A759">
            <v>524113</v>
          </cell>
          <cell r="B759" t="str">
            <v xml:space="preserve">Direct Life Insurance Carriers </v>
          </cell>
        </row>
        <row r="760">
          <cell r="A760">
            <v>524114</v>
          </cell>
          <cell r="B760" t="str">
            <v xml:space="preserve">Direct Health and Medical Insurance Carriers </v>
          </cell>
        </row>
        <row r="761">
          <cell r="A761">
            <v>524126</v>
          </cell>
          <cell r="B761" t="str">
            <v xml:space="preserve">Direct Property and Casualty Insurance Carriers </v>
          </cell>
        </row>
        <row r="762">
          <cell r="A762">
            <v>524127</v>
          </cell>
          <cell r="B762" t="str">
            <v xml:space="preserve">Direct Title Insurance Carriers </v>
          </cell>
        </row>
        <row r="763">
          <cell r="A763">
            <v>524128</v>
          </cell>
          <cell r="B763" t="str">
            <v xml:space="preserve">Other Direct Insurance (except Life, Health, and Medical) Carriers </v>
          </cell>
        </row>
        <row r="764">
          <cell r="A764">
            <v>524130</v>
          </cell>
          <cell r="B764" t="str">
            <v xml:space="preserve">Reinsurance Carriers </v>
          </cell>
        </row>
        <row r="765">
          <cell r="A765">
            <v>524210</v>
          </cell>
          <cell r="B765" t="str">
            <v xml:space="preserve">Insurance Agencies and Brokerages </v>
          </cell>
        </row>
        <row r="766">
          <cell r="A766">
            <v>524291</v>
          </cell>
          <cell r="B766" t="str">
            <v xml:space="preserve">Claims Adjusting </v>
          </cell>
        </row>
        <row r="767">
          <cell r="A767">
            <v>524292</v>
          </cell>
          <cell r="B767" t="str">
            <v xml:space="preserve">Third Party Administration of Insurance and Pension Funds </v>
          </cell>
        </row>
        <row r="768">
          <cell r="A768">
            <v>524298</v>
          </cell>
          <cell r="B768" t="str">
            <v xml:space="preserve">All Other Insurance Related Activities </v>
          </cell>
        </row>
        <row r="769">
          <cell r="A769">
            <v>525110</v>
          </cell>
          <cell r="B769" t="str">
            <v xml:space="preserve">Pension Funds </v>
          </cell>
        </row>
        <row r="770">
          <cell r="A770">
            <v>525120</v>
          </cell>
          <cell r="B770" t="str">
            <v xml:space="preserve">Health and Welfare Funds </v>
          </cell>
        </row>
        <row r="771">
          <cell r="A771">
            <v>525190</v>
          </cell>
          <cell r="B771" t="str">
            <v xml:space="preserve">Other Insurance Funds </v>
          </cell>
        </row>
        <row r="772">
          <cell r="A772">
            <v>525910</v>
          </cell>
          <cell r="B772" t="str">
            <v xml:space="preserve">Open-End Investment Funds </v>
          </cell>
        </row>
        <row r="773">
          <cell r="A773">
            <v>525920</v>
          </cell>
          <cell r="B773" t="str">
            <v xml:space="preserve">Trusts, Estates, and Agency Accounts </v>
          </cell>
        </row>
        <row r="774">
          <cell r="A774">
            <v>525990</v>
          </cell>
          <cell r="B774" t="str">
            <v xml:space="preserve">Other Financial Vehicles </v>
          </cell>
        </row>
        <row r="775">
          <cell r="A775">
            <v>531110</v>
          </cell>
          <cell r="B775" t="str">
            <v xml:space="preserve">Lessors of Residential Buildings and Dwellings </v>
          </cell>
        </row>
        <row r="776">
          <cell r="A776">
            <v>531120</v>
          </cell>
          <cell r="B776" t="str">
            <v xml:space="preserve">Lessors of Nonresidential Buildings (except Miniwarehouses) </v>
          </cell>
        </row>
        <row r="777">
          <cell r="A777">
            <v>531130</v>
          </cell>
          <cell r="B777" t="str">
            <v xml:space="preserve">Lessors of Miniwarehouses and Self-Storage Units </v>
          </cell>
        </row>
        <row r="778">
          <cell r="A778">
            <v>531190</v>
          </cell>
          <cell r="B778" t="str">
            <v xml:space="preserve">Lessors of Other Real Estate Property </v>
          </cell>
        </row>
        <row r="779">
          <cell r="A779">
            <v>531210</v>
          </cell>
          <cell r="B779" t="str">
            <v>Offices of Real Estate Agents and Brokers</v>
          </cell>
        </row>
        <row r="780">
          <cell r="A780">
            <v>531311</v>
          </cell>
          <cell r="B780" t="str">
            <v xml:space="preserve">Residential Property Managers </v>
          </cell>
        </row>
        <row r="781">
          <cell r="A781">
            <v>531312</v>
          </cell>
          <cell r="B781" t="str">
            <v xml:space="preserve">Nonresidential Property Managers </v>
          </cell>
        </row>
        <row r="782">
          <cell r="A782">
            <v>531320</v>
          </cell>
          <cell r="B782" t="str">
            <v xml:space="preserve">Offices of Real Estate Appraisers </v>
          </cell>
        </row>
        <row r="783">
          <cell r="A783">
            <v>531390</v>
          </cell>
          <cell r="B783" t="str">
            <v xml:space="preserve">Other Activities Related to Real Estate </v>
          </cell>
        </row>
        <row r="784">
          <cell r="A784">
            <v>532111</v>
          </cell>
          <cell r="B784" t="str">
            <v xml:space="preserve">Passenger Car Rental </v>
          </cell>
        </row>
        <row r="785">
          <cell r="A785">
            <v>532112</v>
          </cell>
          <cell r="B785" t="str">
            <v xml:space="preserve">Passenger Car Leasing </v>
          </cell>
        </row>
        <row r="786">
          <cell r="A786">
            <v>532120</v>
          </cell>
          <cell r="B786" t="str">
            <v xml:space="preserve">Truck, Utility Trailer, and RV (Recreational Vehicle) Rental and Leasing </v>
          </cell>
        </row>
        <row r="787">
          <cell r="A787">
            <v>532210</v>
          </cell>
          <cell r="B787" t="str">
            <v>Consumer Electronics and Appliances Rental</v>
          </cell>
        </row>
        <row r="788">
          <cell r="A788">
            <v>532220</v>
          </cell>
          <cell r="B788" t="str">
            <v>Formal Wear and Costume Rental</v>
          </cell>
        </row>
        <row r="789">
          <cell r="A789">
            <v>532230</v>
          </cell>
          <cell r="B789" t="str">
            <v>Video Tape and Disc Rental</v>
          </cell>
        </row>
        <row r="790">
          <cell r="A790">
            <v>532291</v>
          </cell>
          <cell r="B790" t="str">
            <v xml:space="preserve">Home Health Equipment Rental </v>
          </cell>
        </row>
        <row r="791">
          <cell r="A791">
            <v>532292</v>
          </cell>
          <cell r="B791" t="str">
            <v xml:space="preserve">Recreational Goods Rental </v>
          </cell>
        </row>
        <row r="792">
          <cell r="A792">
            <v>532299</v>
          </cell>
          <cell r="B792" t="str">
            <v xml:space="preserve">All Other Consumer Goods Rental </v>
          </cell>
        </row>
        <row r="793">
          <cell r="A793">
            <v>532310</v>
          </cell>
          <cell r="B793" t="str">
            <v>General Rental Centers</v>
          </cell>
        </row>
        <row r="794">
          <cell r="A794">
            <v>532411</v>
          </cell>
          <cell r="B794" t="str">
            <v xml:space="preserve">Commercial Air, Rail, and Water Transportation Equipment Rental and Leasing </v>
          </cell>
        </row>
        <row r="795">
          <cell r="A795">
            <v>532412</v>
          </cell>
          <cell r="B795" t="str">
            <v xml:space="preserve">Construction, Mining, and Forestry Machinery and Equipment Rental and Leasing </v>
          </cell>
        </row>
        <row r="796">
          <cell r="A796">
            <v>532420</v>
          </cell>
          <cell r="B796" t="str">
            <v>Office Machinery and Equipment Rental and Leasing</v>
          </cell>
        </row>
        <row r="797">
          <cell r="A797">
            <v>532490</v>
          </cell>
          <cell r="B797" t="str">
            <v xml:space="preserve">Other Commercial and Industrial Machinery and Equipment Rental and Leasing </v>
          </cell>
        </row>
        <row r="798">
          <cell r="A798">
            <v>533110</v>
          </cell>
          <cell r="B798" t="str">
            <v>Lessors of Nonfinancial Intangible Assets (except Copyrighted Works)</v>
          </cell>
        </row>
        <row r="799">
          <cell r="A799">
            <v>541110</v>
          </cell>
          <cell r="B799" t="str">
            <v>Offices of Lawyers</v>
          </cell>
        </row>
        <row r="800">
          <cell r="A800">
            <v>541120</v>
          </cell>
          <cell r="B800" t="str">
            <v>Offices of Notaries</v>
          </cell>
        </row>
        <row r="801">
          <cell r="A801">
            <v>541191</v>
          </cell>
          <cell r="B801" t="str">
            <v xml:space="preserve">Title Abstract and Settlement Offices </v>
          </cell>
        </row>
        <row r="802">
          <cell r="A802">
            <v>541199</v>
          </cell>
          <cell r="B802" t="str">
            <v xml:space="preserve">All Other Legal Services </v>
          </cell>
        </row>
        <row r="803">
          <cell r="A803">
            <v>541211</v>
          </cell>
          <cell r="B803" t="str">
            <v xml:space="preserve">Offices of Certified Public Accountants </v>
          </cell>
        </row>
        <row r="804">
          <cell r="A804">
            <v>541213</v>
          </cell>
          <cell r="B804" t="str">
            <v xml:space="preserve">Tax Preparation Services </v>
          </cell>
        </row>
        <row r="805">
          <cell r="A805">
            <v>541214</v>
          </cell>
          <cell r="B805" t="str">
            <v xml:space="preserve">Payroll Services </v>
          </cell>
        </row>
        <row r="806">
          <cell r="A806">
            <v>541219</v>
          </cell>
          <cell r="B806" t="str">
            <v xml:space="preserve">Other Accounting Services </v>
          </cell>
        </row>
        <row r="807">
          <cell r="A807">
            <v>541310</v>
          </cell>
          <cell r="B807" t="str">
            <v>Architectural Services</v>
          </cell>
        </row>
        <row r="808">
          <cell r="A808">
            <v>541320</v>
          </cell>
          <cell r="B808" t="str">
            <v>Landscape Architectural Services</v>
          </cell>
        </row>
        <row r="809">
          <cell r="A809">
            <v>541330</v>
          </cell>
          <cell r="B809" t="str">
            <v>Engineering Services</v>
          </cell>
        </row>
        <row r="810">
          <cell r="A810">
            <v>541340</v>
          </cell>
          <cell r="B810" t="str">
            <v>Drafting Services</v>
          </cell>
        </row>
        <row r="811">
          <cell r="A811">
            <v>541350</v>
          </cell>
          <cell r="B811" t="str">
            <v>Building Inspection Services</v>
          </cell>
        </row>
        <row r="812">
          <cell r="A812">
            <v>541360</v>
          </cell>
          <cell r="B812" t="str">
            <v>Geophysical Surveying and Mapping Services</v>
          </cell>
        </row>
        <row r="813">
          <cell r="A813">
            <v>541370</v>
          </cell>
          <cell r="B813" t="str">
            <v>Surveying and Mapping (except Geophysical) Services</v>
          </cell>
        </row>
        <row r="814">
          <cell r="A814">
            <v>541380</v>
          </cell>
          <cell r="B814" t="str">
            <v>Testing Laboratories</v>
          </cell>
        </row>
        <row r="815">
          <cell r="A815">
            <v>541410</v>
          </cell>
          <cell r="B815" t="str">
            <v>Interior Design Services</v>
          </cell>
        </row>
        <row r="816">
          <cell r="A816">
            <v>541420</v>
          </cell>
          <cell r="B816" t="str">
            <v>Industrial Design Services</v>
          </cell>
        </row>
        <row r="817">
          <cell r="A817">
            <v>541430</v>
          </cell>
          <cell r="B817" t="str">
            <v>Graphic Design Services</v>
          </cell>
        </row>
        <row r="818">
          <cell r="A818">
            <v>541490</v>
          </cell>
          <cell r="B818" t="str">
            <v>Other Specialized Design Services</v>
          </cell>
        </row>
        <row r="819">
          <cell r="A819">
            <v>541511</v>
          </cell>
          <cell r="B819" t="str">
            <v xml:space="preserve">Custom Computer Programming Services </v>
          </cell>
        </row>
        <row r="820">
          <cell r="A820">
            <v>541512</v>
          </cell>
          <cell r="B820" t="str">
            <v xml:space="preserve">Computer Systems Design Services </v>
          </cell>
        </row>
        <row r="821">
          <cell r="A821">
            <v>541513</v>
          </cell>
          <cell r="B821" t="str">
            <v xml:space="preserve">Computer Facilities Management Services </v>
          </cell>
        </row>
        <row r="822">
          <cell r="A822">
            <v>541519</v>
          </cell>
          <cell r="B822" t="str">
            <v>Other Computer Related Services</v>
          </cell>
        </row>
        <row r="823">
          <cell r="A823">
            <v>541611</v>
          </cell>
          <cell r="B823" t="str">
            <v xml:space="preserve">Administrative Management and General Management Consulting Services </v>
          </cell>
        </row>
        <row r="824">
          <cell r="A824">
            <v>541612</v>
          </cell>
          <cell r="B824" t="str">
            <v xml:space="preserve">Human Resources Consulting Services </v>
          </cell>
        </row>
        <row r="825">
          <cell r="A825">
            <v>541613</v>
          </cell>
          <cell r="B825" t="str">
            <v xml:space="preserve">Marketing Consulting Services </v>
          </cell>
        </row>
        <row r="826">
          <cell r="A826">
            <v>541614</v>
          </cell>
          <cell r="B826" t="str">
            <v xml:space="preserve">Process, Physical Distribution, and Logistics Consulting Services </v>
          </cell>
        </row>
        <row r="827">
          <cell r="A827">
            <v>541618</v>
          </cell>
          <cell r="B827" t="str">
            <v xml:space="preserve">Other Management Consulting Services </v>
          </cell>
        </row>
        <row r="828">
          <cell r="A828">
            <v>541620</v>
          </cell>
          <cell r="B828" t="str">
            <v>Environmental Consulting Services</v>
          </cell>
        </row>
        <row r="829">
          <cell r="A829">
            <v>541690</v>
          </cell>
          <cell r="B829" t="str">
            <v>Other Scientific and Technical Consulting Services</v>
          </cell>
        </row>
        <row r="830">
          <cell r="A830">
            <v>541711</v>
          </cell>
          <cell r="B830" t="str">
            <v xml:space="preserve">Research and Development in Biotechnology </v>
          </cell>
        </row>
        <row r="831">
          <cell r="A831">
            <v>541712</v>
          </cell>
          <cell r="B831" t="str">
            <v xml:space="preserve">Research and Development in the Physical, Engineering, and Life Sciences (except Biotechnology) </v>
          </cell>
        </row>
        <row r="832">
          <cell r="A832">
            <v>541720</v>
          </cell>
          <cell r="B832" t="str">
            <v xml:space="preserve">Research and Development in the Social Sciences and Humanities </v>
          </cell>
        </row>
        <row r="833">
          <cell r="A833">
            <v>541810</v>
          </cell>
          <cell r="B833" t="str">
            <v>Advertising Agencies</v>
          </cell>
        </row>
        <row r="834">
          <cell r="A834">
            <v>541820</v>
          </cell>
          <cell r="B834" t="str">
            <v>Public Relations Agencies</v>
          </cell>
        </row>
        <row r="835">
          <cell r="A835">
            <v>541830</v>
          </cell>
          <cell r="B835" t="str">
            <v>Media Buying Agencies</v>
          </cell>
        </row>
        <row r="836">
          <cell r="A836">
            <v>541840</v>
          </cell>
          <cell r="B836" t="str">
            <v>Media Representatives</v>
          </cell>
        </row>
        <row r="837">
          <cell r="A837">
            <v>541850</v>
          </cell>
          <cell r="B837" t="str">
            <v>Outdoor Advertising</v>
          </cell>
        </row>
        <row r="838">
          <cell r="A838">
            <v>541860</v>
          </cell>
          <cell r="B838" t="str">
            <v>Direct Mail Advertising</v>
          </cell>
        </row>
        <row r="839">
          <cell r="A839">
            <v>541870</v>
          </cell>
          <cell r="B839" t="str">
            <v>Advertising Material Distribution Services</v>
          </cell>
        </row>
        <row r="840">
          <cell r="A840">
            <v>541890</v>
          </cell>
          <cell r="B840" t="str">
            <v xml:space="preserve">Other Services Related to Advertising </v>
          </cell>
        </row>
        <row r="841">
          <cell r="A841">
            <v>541910</v>
          </cell>
          <cell r="B841" t="str">
            <v>Marketing Research and Public Opinion Polling</v>
          </cell>
        </row>
        <row r="842">
          <cell r="A842">
            <v>541921</v>
          </cell>
          <cell r="B842" t="str">
            <v xml:space="preserve">Photography Studios, Portrait </v>
          </cell>
        </row>
        <row r="843">
          <cell r="A843">
            <v>541922</v>
          </cell>
          <cell r="B843" t="str">
            <v xml:space="preserve">Commercial Photography </v>
          </cell>
        </row>
        <row r="844">
          <cell r="A844">
            <v>541930</v>
          </cell>
          <cell r="B844" t="str">
            <v>Translation and Interpretation Services</v>
          </cell>
        </row>
        <row r="845">
          <cell r="A845">
            <v>541940</v>
          </cell>
          <cell r="B845" t="str">
            <v xml:space="preserve">Veterinary Services </v>
          </cell>
        </row>
        <row r="846">
          <cell r="A846">
            <v>541990</v>
          </cell>
          <cell r="B846" t="str">
            <v>All Other Professional, Scientific, and Technical Services</v>
          </cell>
        </row>
        <row r="847">
          <cell r="A847">
            <v>551111</v>
          </cell>
          <cell r="B847" t="str">
            <v xml:space="preserve">Offices of Bank Holding Companies </v>
          </cell>
        </row>
        <row r="848">
          <cell r="A848">
            <v>551112</v>
          </cell>
          <cell r="B848" t="str">
            <v xml:space="preserve">Offices of Other Holding Companies </v>
          </cell>
        </row>
        <row r="849">
          <cell r="A849">
            <v>551114</v>
          </cell>
          <cell r="B849" t="str">
            <v xml:space="preserve">Corporate, Subsidiary, and Regional Managing Offices </v>
          </cell>
        </row>
        <row r="850">
          <cell r="A850">
            <v>561110</v>
          </cell>
          <cell r="B850" t="str">
            <v>Office Administrative Services</v>
          </cell>
        </row>
        <row r="851">
          <cell r="A851">
            <v>561210</v>
          </cell>
          <cell r="B851" t="str">
            <v>Facilities Support Services</v>
          </cell>
        </row>
        <row r="852">
          <cell r="A852">
            <v>561311</v>
          </cell>
          <cell r="B852" t="str">
            <v xml:space="preserve">Employment Placement Agencies </v>
          </cell>
        </row>
        <row r="853">
          <cell r="A853">
            <v>561312</v>
          </cell>
          <cell r="B853" t="str">
            <v xml:space="preserve">Executive Search Services </v>
          </cell>
        </row>
        <row r="854">
          <cell r="A854">
            <v>561320</v>
          </cell>
          <cell r="B854" t="str">
            <v>Temporary Help Services</v>
          </cell>
        </row>
        <row r="855">
          <cell r="A855">
            <v>561330</v>
          </cell>
          <cell r="B855" t="str">
            <v>Professional Employer Organizations</v>
          </cell>
        </row>
        <row r="856">
          <cell r="A856">
            <v>561410</v>
          </cell>
          <cell r="B856" t="str">
            <v>Document Preparation Services</v>
          </cell>
        </row>
        <row r="857">
          <cell r="A857">
            <v>561421</v>
          </cell>
          <cell r="B857" t="str">
            <v xml:space="preserve">Telephone Answering Services </v>
          </cell>
        </row>
        <row r="858">
          <cell r="A858">
            <v>561422</v>
          </cell>
          <cell r="B858" t="str">
            <v xml:space="preserve">Telemarketing Bureaus and Other Contact Centers </v>
          </cell>
        </row>
        <row r="859">
          <cell r="A859">
            <v>561431</v>
          </cell>
          <cell r="B859" t="str">
            <v xml:space="preserve">Private Mail Centers </v>
          </cell>
        </row>
        <row r="860">
          <cell r="A860">
            <v>561439</v>
          </cell>
          <cell r="B860" t="str">
            <v xml:space="preserve">Other Business Service Centers (including Copy Shops) </v>
          </cell>
        </row>
        <row r="861">
          <cell r="A861">
            <v>561440</v>
          </cell>
          <cell r="B861" t="str">
            <v>Collection Agencies</v>
          </cell>
        </row>
        <row r="862">
          <cell r="A862">
            <v>561450</v>
          </cell>
          <cell r="B862" t="str">
            <v>Credit Bureaus</v>
          </cell>
        </row>
        <row r="863">
          <cell r="A863">
            <v>561491</v>
          </cell>
          <cell r="B863" t="str">
            <v xml:space="preserve">Repossession Services </v>
          </cell>
        </row>
        <row r="864">
          <cell r="A864">
            <v>561492</v>
          </cell>
          <cell r="B864" t="str">
            <v xml:space="preserve">Court Reporting and Stenotype Services </v>
          </cell>
        </row>
        <row r="865">
          <cell r="A865">
            <v>561499</v>
          </cell>
          <cell r="B865" t="str">
            <v xml:space="preserve">All Other Business Support Services </v>
          </cell>
        </row>
        <row r="866">
          <cell r="A866">
            <v>561510</v>
          </cell>
          <cell r="B866" t="str">
            <v>Travel Agencies</v>
          </cell>
        </row>
        <row r="867">
          <cell r="A867">
            <v>561520</v>
          </cell>
          <cell r="B867" t="str">
            <v>Tour Operators</v>
          </cell>
        </row>
        <row r="868">
          <cell r="A868">
            <v>561591</v>
          </cell>
          <cell r="B868" t="str">
            <v xml:space="preserve">Convention and Visitors Bureaus </v>
          </cell>
        </row>
        <row r="869">
          <cell r="A869">
            <v>561599</v>
          </cell>
          <cell r="B869" t="str">
            <v xml:space="preserve">All Other Travel Arrangement and Reservation Services </v>
          </cell>
        </row>
        <row r="870">
          <cell r="A870">
            <v>561611</v>
          </cell>
          <cell r="B870" t="str">
            <v xml:space="preserve">Investigation Services </v>
          </cell>
        </row>
        <row r="871">
          <cell r="A871">
            <v>561612</v>
          </cell>
          <cell r="B871" t="str">
            <v xml:space="preserve">Security Guards and Patrol Services </v>
          </cell>
        </row>
        <row r="872">
          <cell r="A872">
            <v>561613</v>
          </cell>
          <cell r="B872" t="str">
            <v xml:space="preserve">Armored Car Services </v>
          </cell>
        </row>
        <row r="873">
          <cell r="A873">
            <v>561621</v>
          </cell>
          <cell r="B873" t="str">
            <v xml:space="preserve">Security Systems Services (except Locksmiths) </v>
          </cell>
        </row>
        <row r="874">
          <cell r="A874">
            <v>561622</v>
          </cell>
          <cell r="B874" t="str">
            <v xml:space="preserve">Locksmiths </v>
          </cell>
        </row>
        <row r="875">
          <cell r="A875">
            <v>561710</v>
          </cell>
          <cell r="B875" t="str">
            <v>Exterminating and Pest Control Services</v>
          </cell>
        </row>
        <row r="876">
          <cell r="A876">
            <v>561720</v>
          </cell>
          <cell r="B876" t="str">
            <v xml:space="preserve">Janitorial Services </v>
          </cell>
        </row>
        <row r="877">
          <cell r="A877">
            <v>561730</v>
          </cell>
          <cell r="B877" t="str">
            <v>Landscaping Services</v>
          </cell>
        </row>
        <row r="878">
          <cell r="A878">
            <v>561740</v>
          </cell>
          <cell r="B878" t="str">
            <v>Carpet and Upholstery Cleaning Services</v>
          </cell>
        </row>
        <row r="879">
          <cell r="A879">
            <v>561790</v>
          </cell>
          <cell r="B879" t="str">
            <v xml:space="preserve">Other Services to Buildings and Dwellings </v>
          </cell>
        </row>
        <row r="880">
          <cell r="A880">
            <v>561910</v>
          </cell>
          <cell r="B880" t="str">
            <v>Packaging and Labeling Services</v>
          </cell>
        </row>
        <row r="881">
          <cell r="A881">
            <v>561920</v>
          </cell>
          <cell r="B881" t="str">
            <v>Convention and Trade Show Organizers</v>
          </cell>
        </row>
        <row r="882">
          <cell r="A882">
            <v>561990</v>
          </cell>
          <cell r="B882" t="str">
            <v>All Other Support Services</v>
          </cell>
        </row>
        <row r="883">
          <cell r="A883">
            <v>562111</v>
          </cell>
          <cell r="B883" t="str">
            <v xml:space="preserve">Solid Waste Collection </v>
          </cell>
        </row>
        <row r="884">
          <cell r="A884">
            <v>562112</v>
          </cell>
          <cell r="B884" t="str">
            <v xml:space="preserve">Hazardous Waste Collection </v>
          </cell>
        </row>
        <row r="885">
          <cell r="A885">
            <v>562119</v>
          </cell>
          <cell r="B885" t="str">
            <v xml:space="preserve">Other Waste Collection </v>
          </cell>
        </row>
        <row r="886">
          <cell r="A886">
            <v>562211</v>
          </cell>
          <cell r="B886" t="str">
            <v xml:space="preserve">Hazardous Waste Treatment and Disposal </v>
          </cell>
        </row>
        <row r="887">
          <cell r="A887">
            <v>562212</v>
          </cell>
          <cell r="B887" t="str">
            <v xml:space="preserve">Solid Waste Landfill </v>
          </cell>
        </row>
        <row r="888">
          <cell r="A888">
            <v>562213</v>
          </cell>
          <cell r="B888" t="str">
            <v xml:space="preserve">Solid Waste Combustors and Incinerators </v>
          </cell>
        </row>
        <row r="889">
          <cell r="A889">
            <v>562219</v>
          </cell>
          <cell r="B889" t="str">
            <v xml:space="preserve">Other Nonhazardous Waste Treatment and Disposal </v>
          </cell>
        </row>
        <row r="890">
          <cell r="A890">
            <v>562910</v>
          </cell>
          <cell r="B890" t="str">
            <v xml:space="preserve">Remediation Services </v>
          </cell>
        </row>
        <row r="891">
          <cell r="A891">
            <v>562920</v>
          </cell>
          <cell r="B891" t="str">
            <v xml:space="preserve">Materials Recovery Facilities </v>
          </cell>
        </row>
        <row r="892">
          <cell r="A892">
            <v>562991</v>
          </cell>
          <cell r="B892" t="str">
            <v xml:space="preserve">Septic Tank and Related Services </v>
          </cell>
        </row>
        <row r="893">
          <cell r="A893">
            <v>562998</v>
          </cell>
          <cell r="B893" t="str">
            <v xml:space="preserve">All Other Miscellaneous Waste Management Services </v>
          </cell>
        </row>
        <row r="894">
          <cell r="A894">
            <v>611110</v>
          </cell>
          <cell r="B894" t="str">
            <v xml:space="preserve">Elementary and Secondary Schools </v>
          </cell>
        </row>
        <row r="895">
          <cell r="A895">
            <v>611210</v>
          </cell>
          <cell r="B895" t="str">
            <v xml:space="preserve">Junior Colleges </v>
          </cell>
        </row>
        <row r="896">
          <cell r="A896">
            <v>611310</v>
          </cell>
          <cell r="B896" t="str">
            <v xml:space="preserve">Colleges, Universities, and Professional Schools </v>
          </cell>
        </row>
        <row r="897">
          <cell r="A897">
            <v>611410</v>
          </cell>
          <cell r="B897" t="str">
            <v xml:space="preserve">Business and Secretarial Schools </v>
          </cell>
        </row>
        <row r="898">
          <cell r="A898">
            <v>611420</v>
          </cell>
          <cell r="B898" t="str">
            <v xml:space="preserve">Computer Training </v>
          </cell>
        </row>
        <row r="899">
          <cell r="A899">
            <v>611430</v>
          </cell>
          <cell r="B899" t="str">
            <v xml:space="preserve">Professional and Management Development Training </v>
          </cell>
        </row>
        <row r="900">
          <cell r="A900">
            <v>611511</v>
          </cell>
          <cell r="B900" t="str">
            <v xml:space="preserve">Cosmetology and Barber Schools </v>
          </cell>
        </row>
        <row r="901">
          <cell r="A901">
            <v>611512</v>
          </cell>
          <cell r="B901" t="str">
            <v xml:space="preserve">Flight Training </v>
          </cell>
        </row>
        <row r="902">
          <cell r="A902">
            <v>611513</v>
          </cell>
          <cell r="B902" t="str">
            <v xml:space="preserve">Apprenticeship Training </v>
          </cell>
        </row>
        <row r="903">
          <cell r="A903">
            <v>611519</v>
          </cell>
          <cell r="B903" t="str">
            <v xml:space="preserve">Other Technical and Trade Schools </v>
          </cell>
        </row>
        <row r="904">
          <cell r="A904">
            <v>611610</v>
          </cell>
          <cell r="B904" t="str">
            <v xml:space="preserve">Fine Arts Schools </v>
          </cell>
        </row>
        <row r="905">
          <cell r="A905">
            <v>611620</v>
          </cell>
          <cell r="B905" t="str">
            <v xml:space="preserve">Sports and Recreation Instruction </v>
          </cell>
        </row>
        <row r="906">
          <cell r="A906">
            <v>611630</v>
          </cell>
          <cell r="B906" t="str">
            <v xml:space="preserve">Language Schools </v>
          </cell>
        </row>
        <row r="907">
          <cell r="A907">
            <v>611691</v>
          </cell>
          <cell r="B907" t="str">
            <v xml:space="preserve">Exam Preparation and Tutoring </v>
          </cell>
        </row>
        <row r="908">
          <cell r="A908">
            <v>611692</v>
          </cell>
          <cell r="B908" t="str">
            <v xml:space="preserve">Automobile Driving Schools </v>
          </cell>
        </row>
        <row r="909">
          <cell r="A909">
            <v>611699</v>
          </cell>
          <cell r="B909" t="str">
            <v xml:space="preserve">All Other Miscellaneous Schools and Instruction </v>
          </cell>
        </row>
        <row r="910">
          <cell r="A910">
            <v>611710</v>
          </cell>
          <cell r="B910" t="str">
            <v>Educational Support Services</v>
          </cell>
        </row>
        <row r="911">
          <cell r="A911">
            <v>621111</v>
          </cell>
          <cell r="B911" t="str">
            <v xml:space="preserve">Offices of Physicians (except Mental Health Specialists) </v>
          </cell>
        </row>
        <row r="912">
          <cell r="A912">
            <v>621112</v>
          </cell>
          <cell r="B912" t="str">
            <v xml:space="preserve">Offices of Physicians, Mental Health Specialists </v>
          </cell>
        </row>
        <row r="913">
          <cell r="A913">
            <v>621210</v>
          </cell>
          <cell r="B913" t="str">
            <v xml:space="preserve">Offices of Dentists </v>
          </cell>
        </row>
        <row r="914">
          <cell r="A914">
            <v>621310</v>
          </cell>
          <cell r="B914" t="str">
            <v xml:space="preserve">Offices of Chiropractors </v>
          </cell>
        </row>
        <row r="915">
          <cell r="A915">
            <v>621320</v>
          </cell>
          <cell r="B915" t="str">
            <v>Offices of Optometrists</v>
          </cell>
        </row>
        <row r="916">
          <cell r="A916">
            <v>621330</v>
          </cell>
          <cell r="B916" t="str">
            <v xml:space="preserve">Offices of Mental Health Practitioners (except Physicians) </v>
          </cell>
        </row>
        <row r="917">
          <cell r="A917">
            <v>621340</v>
          </cell>
          <cell r="B917" t="str">
            <v xml:space="preserve">Offices of Physical, Occupational and Speech Therapists, and Audiologists </v>
          </cell>
        </row>
        <row r="918">
          <cell r="A918">
            <v>621391</v>
          </cell>
          <cell r="B918" t="str">
            <v xml:space="preserve">Offices of Podiatrists </v>
          </cell>
        </row>
        <row r="919">
          <cell r="A919">
            <v>621399</v>
          </cell>
          <cell r="B919" t="str">
            <v xml:space="preserve">Offices of All Other Miscellaneous Health Practitioners </v>
          </cell>
        </row>
        <row r="920">
          <cell r="A920">
            <v>621410</v>
          </cell>
          <cell r="B920" t="str">
            <v xml:space="preserve">Family Planning Centers </v>
          </cell>
        </row>
        <row r="921">
          <cell r="A921">
            <v>621420</v>
          </cell>
          <cell r="B921" t="str">
            <v xml:space="preserve">Outpatient Mental Health and Substance Abuse Centers </v>
          </cell>
        </row>
        <row r="922">
          <cell r="A922">
            <v>621491</v>
          </cell>
          <cell r="B922" t="str">
            <v xml:space="preserve">HMO Medical Centers </v>
          </cell>
        </row>
        <row r="923">
          <cell r="A923">
            <v>621492</v>
          </cell>
          <cell r="B923" t="str">
            <v xml:space="preserve">Kidney Dialysis Centers </v>
          </cell>
        </row>
        <row r="924">
          <cell r="A924">
            <v>621493</v>
          </cell>
          <cell r="B924" t="str">
            <v xml:space="preserve">Freestanding Ambulatory Surgical and Emergency Centers </v>
          </cell>
        </row>
        <row r="925">
          <cell r="A925">
            <v>621498</v>
          </cell>
          <cell r="B925" t="str">
            <v xml:space="preserve">All Other Outpatient Care Centers </v>
          </cell>
        </row>
        <row r="926">
          <cell r="A926">
            <v>621511</v>
          </cell>
          <cell r="B926" t="str">
            <v xml:space="preserve">Medical Laboratories </v>
          </cell>
        </row>
        <row r="927">
          <cell r="A927">
            <v>621512</v>
          </cell>
          <cell r="B927" t="str">
            <v xml:space="preserve">Diagnostic Imaging Centers </v>
          </cell>
        </row>
        <row r="928">
          <cell r="A928">
            <v>621610</v>
          </cell>
          <cell r="B928" t="str">
            <v>Home Health Care Services</v>
          </cell>
        </row>
        <row r="929">
          <cell r="A929">
            <v>621910</v>
          </cell>
          <cell r="B929" t="str">
            <v xml:space="preserve">Ambulance Services </v>
          </cell>
        </row>
        <row r="930">
          <cell r="A930">
            <v>621991</v>
          </cell>
          <cell r="B930" t="str">
            <v xml:space="preserve">Blood and Organ Banks </v>
          </cell>
        </row>
        <row r="931">
          <cell r="A931">
            <v>621999</v>
          </cell>
          <cell r="B931" t="str">
            <v xml:space="preserve">All Other Miscellaneous Ambulatory Health Care Services </v>
          </cell>
        </row>
        <row r="932">
          <cell r="A932">
            <v>622110</v>
          </cell>
          <cell r="B932" t="str">
            <v xml:space="preserve">General Medical and Surgical Hospitals </v>
          </cell>
        </row>
        <row r="933">
          <cell r="A933">
            <v>622210</v>
          </cell>
          <cell r="B933" t="str">
            <v xml:space="preserve">Psychiatric and Substance Abuse Hospitals </v>
          </cell>
        </row>
        <row r="934">
          <cell r="A934">
            <v>622310</v>
          </cell>
          <cell r="B934" t="str">
            <v xml:space="preserve">Specialty (except Psychiatric and Substance Abuse) Hospitals </v>
          </cell>
        </row>
        <row r="935">
          <cell r="A935">
            <v>623110</v>
          </cell>
          <cell r="B935" t="str">
            <v xml:space="preserve">Nursing Care Facilities (Skilled Nursing Facilities) </v>
          </cell>
        </row>
        <row r="936">
          <cell r="A936">
            <v>623210</v>
          </cell>
          <cell r="B936" t="str">
            <v xml:space="preserve">Residential Intellectual and Developmental Disability Facilities </v>
          </cell>
        </row>
        <row r="937">
          <cell r="A937">
            <v>623220</v>
          </cell>
          <cell r="B937" t="str">
            <v xml:space="preserve">Residential Mental Health and Substance Abuse Facilities </v>
          </cell>
        </row>
        <row r="938">
          <cell r="A938">
            <v>623311</v>
          </cell>
          <cell r="B938" t="str">
            <v xml:space="preserve">Continuing Care Retirement Communities </v>
          </cell>
        </row>
        <row r="939">
          <cell r="A939">
            <v>623312</v>
          </cell>
          <cell r="B939" t="str">
            <v xml:space="preserve">Assisted Living Facilities for the Elderly </v>
          </cell>
        </row>
        <row r="940">
          <cell r="A940">
            <v>623990</v>
          </cell>
          <cell r="B940" t="str">
            <v xml:space="preserve">Other Residential Care Facilities </v>
          </cell>
        </row>
        <row r="941">
          <cell r="A941">
            <v>624110</v>
          </cell>
          <cell r="B941" t="str">
            <v xml:space="preserve">Child and Youth Services </v>
          </cell>
        </row>
        <row r="942">
          <cell r="A942">
            <v>624120</v>
          </cell>
          <cell r="B942" t="str">
            <v xml:space="preserve">Services for the Elderly and Persons with Disabilities </v>
          </cell>
        </row>
        <row r="943">
          <cell r="A943">
            <v>624190</v>
          </cell>
          <cell r="B943" t="str">
            <v xml:space="preserve">Other Individual and Family Services </v>
          </cell>
        </row>
        <row r="944">
          <cell r="A944">
            <v>624210</v>
          </cell>
          <cell r="B944" t="str">
            <v xml:space="preserve">Community Food Services </v>
          </cell>
        </row>
        <row r="945">
          <cell r="A945">
            <v>624221</v>
          </cell>
          <cell r="B945" t="str">
            <v xml:space="preserve">Temporary Shelters </v>
          </cell>
        </row>
        <row r="946">
          <cell r="A946">
            <v>624229</v>
          </cell>
          <cell r="B946" t="str">
            <v xml:space="preserve">Other Community Housing Services </v>
          </cell>
        </row>
        <row r="947">
          <cell r="A947">
            <v>624230</v>
          </cell>
          <cell r="B947" t="str">
            <v xml:space="preserve">Emergency and Other Relief Services </v>
          </cell>
        </row>
        <row r="948">
          <cell r="A948">
            <v>624310</v>
          </cell>
          <cell r="B948" t="str">
            <v xml:space="preserve">Vocational Rehabilitation Services </v>
          </cell>
        </row>
        <row r="949">
          <cell r="A949">
            <v>624410</v>
          </cell>
          <cell r="B949" t="str">
            <v xml:space="preserve">Child Day Care Services </v>
          </cell>
        </row>
        <row r="950">
          <cell r="A950">
            <v>711110</v>
          </cell>
          <cell r="B950" t="str">
            <v xml:space="preserve">Theater Companies and Dinner Theaters </v>
          </cell>
        </row>
        <row r="951">
          <cell r="A951">
            <v>711120</v>
          </cell>
          <cell r="B951" t="str">
            <v xml:space="preserve">Dance Companies </v>
          </cell>
        </row>
        <row r="952">
          <cell r="A952">
            <v>711130</v>
          </cell>
          <cell r="B952" t="str">
            <v xml:space="preserve">Musical Groups and Artists </v>
          </cell>
        </row>
        <row r="953">
          <cell r="A953">
            <v>711190</v>
          </cell>
          <cell r="B953" t="str">
            <v xml:space="preserve">Other Performing Arts Companies </v>
          </cell>
        </row>
        <row r="954">
          <cell r="A954">
            <v>711211</v>
          </cell>
          <cell r="B954" t="str">
            <v xml:space="preserve">Sports Teams and Clubs </v>
          </cell>
        </row>
        <row r="955">
          <cell r="A955">
            <v>711212</v>
          </cell>
          <cell r="B955" t="str">
            <v xml:space="preserve">Racetracks </v>
          </cell>
        </row>
        <row r="956">
          <cell r="A956">
            <v>711219</v>
          </cell>
          <cell r="B956" t="str">
            <v xml:space="preserve">Other Spectator Sports </v>
          </cell>
        </row>
        <row r="957">
          <cell r="A957">
            <v>711310</v>
          </cell>
          <cell r="B957" t="str">
            <v xml:space="preserve">Promoters of Performing Arts, Sports, and Similar Events with Facilities </v>
          </cell>
        </row>
        <row r="958">
          <cell r="A958">
            <v>711320</v>
          </cell>
          <cell r="B958" t="str">
            <v xml:space="preserve">Promoters of Performing Arts, Sports, and Similar Events without Facilities </v>
          </cell>
        </row>
        <row r="959">
          <cell r="A959">
            <v>711410</v>
          </cell>
          <cell r="B959" t="str">
            <v>Agents and Managers for Artists, Athletes, Entertainers, and Other Public Figures</v>
          </cell>
        </row>
        <row r="960">
          <cell r="A960">
            <v>711510</v>
          </cell>
          <cell r="B960" t="str">
            <v xml:space="preserve">Independent Artists, Writers, and Performers </v>
          </cell>
        </row>
        <row r="961">
          <cell r="A961">
            <v>712110</v>
          </cell>
          <cell r="B961" t="str">
            <v xml:space="preserve">Museums </v>
          </cell>
        </row>
        <row r="962">
          <cell r="A962">
            <v>712120</v>
          </cell>
          <cell r="B962" t="str">
            <v>Historical Sites</v>
          </cell>
        </row>
        <row r="963">
          <cell r="A963">
            <v>712130</v>
          </cell>
          <cell r="B963" t="str">
            <v xml:space="preserve">Zoos and Botanical Gardens </v>
          </cell>
        </row>
        <row r="964">
          <cell r="A964">
            <v>712190</v>
          </cell>
          <cell r="B964" t="str">
            <v>Nature Parks and Other Similar Institutions</v>
          </cell>
        </row>
        <row r="965">
          <cell r="A965">
            <v>713110</v>
          </cell>
          <cell r="B965" t="str">
            <v xml:space="preserve">Amusement and Theme Parks </v>
          </cell>
        </row>
        <row r="966">
          <cell r="A966">
            <v>713120</v>
          </cell>
          <cell r="B966" t="str">
            <v>Amusement Arcades</v>
          </cell>
        </row>
        <row r="967">
          <cell r="A967">
            <v>713210</v>
          </cell>
          <cell r="B967" t="str">
            <v>Casinos (except Casino Hotels)</v>
          </cell>
        </row>
        <row r="968">
          <cell r="A968">
            <v>713290</v>
          </cell>
          <cell r="B968" t="str">
            <v xml:space="preserve">Other Gambling Industries </v>
          </cell>
        </row>
        <row r="969">
          <cell r="A969">
            <v>713910</v>
          </cell>
          <cell r="B969" t="str">
            <v>Golf Courses and Country Clubs</v>
          </cell>
        </row>
        <row r="970">
          <cell r="A970">
            <v>713920</v>
          </cell>
          <cell r="B970" t="str">
            <v>Skiing Facilities</v>
          </cell>
        </row>
        <row r="971">
          <cell r="A971">
            <v>713930</v>
          </cell>
          <cell r="B971" t="str">
            <v>Marinas</v>
          </cell>
        </row>
        <row r="972">
          <cell r="A972">
            <v>713940</v>
          </cell>
          <cell r="B972" t="str">
            <v xml:space="preserve">Fitness and Recreational Sports Centers </v>
          </cell>
        </row>
        <row r="973">
          <cell r="A973">
            <v>713950</v>
          </cell>
          <cell r="B973" t="str">
            <v>Bowling Centers</v>
          </cell>
        </row>
        <row r="974">
          <cell r="A974">
            <v>713990</v>
          </cell>
          <cell r="B974" t="str">
            <v xml:space="preserve">All Other Amusement and Recreation Industries </v>
          </cell>
        </row>
        <row r="975">
          <cell r="A975">
            <v>721110</v>
          </cell>
          <cell r="B975" t="str">
            <v xml:space="preserve">Hotels (except Casino Hotels) and Motels </v>
          </cell>
        </row>
        <row r="976">
          <cell r="A976">
            <v>721120</v>
          </cell>
          <cell r="B976" t="str">
            <v>Casino Hotels</v>
          </cell>
        </row>
        <row r="977">
          <cell r="A977">
            <v>721191</v>
          </cell>
          <cell r="B977" t="str">
            <v xml:space="preserve">Bed-and-Breakfast Inns </v>
          </cell>
        </row>
        <row r="978">
          <cell r="A978">
            <v>721199</v>
          </cell>
          <cell r="B978" t="str">
            <v xml:space="preserve">All Other Traveler Accommodation </v>
          </cell>
        </row>
        <row r="979">
          <cell r="A979">
            <v>721211</v>
          </cell>
          <cell r="B979" t="str">
            <v xml:space="preserve">RV (Recreational Vehicle) Parks and Campgrounds </v>
          </cell>
        </row>
        <row r="980">
          <cell r="A980">
            <v>721214</v>
          </cell>
          <cell r="B980" t="str">
            <v xml:space="preserve">Recreational and Vacation Camps (except Campgrounds) </v>
          </cell>
        </row>
        <row r="981">
          <cell r="A981">
            <v>721310</v>
          </cell>
          <cell r="B981" t="str">
            <v xml:space="preserve">Rooming and Boarding Houses </v>
          </cell>
        </row>
        <row r="982">
          <cell r="A982">
            <v>722310</v>
          </cell>
          <cell r="B982" t="str">
            <v>Food Service Contractors</v>
          </cell>
        </row>
        <row r="983">
          <cell r="A983">
            <v>722320</v>
          </cell>
          <cell r="B983" t="str">
            <v>Caterers</v>
          </cell>
        </row>
        <row r="984">
          <cell r="A984">
            <v>722330</v>
          </cell>
          <cell r="B984" t="str">
            <v>Mobile Food Services</v>
          </cell>
        </row>
        <row r="985">
          <cell r="A985">
            <v>722410</v>
          </cell>
          <cell r="B985" t="str">
            <v xml:space="preserve">Drinking Places (Alcoholic Beverages) </v>
          </cell>
        </row>
        <row r="986">
          <cell r="A986">
            <v>722511</v>
          </cell>
          <cell r="B986" t="str">
            <v xml:space="preserve">Full-Service Restaurants </v>
          </cell>
        </row>
        <row r="987">
          <cell r="A987">
            <v>722513</v>
          </cell>
          <cell r="B987" t="str">
            <v xml:space="preserve">Limited-Service Restaurants </v>
          </cell>
        </row>
        <row r="988">
          <cell r="A988">
            <v>722514</v>
          </cell>
          <cell r="B988" t="str">
            <v xml:space="preserve">Cafeterias, Grill Buffets, and Buffets </v>
          </cell>
        </row>
        <row r="989">
          <cell r="A989">
            <v>722515</v>
          </cell>
          <cell r="B989" t="str">
            <v xml:space="preserve">Snack and Nonalcoholic Beverage Bars </v>
          </cell>
        </row>
        <row r="990">
          <cell r="A990">
            <v>811111</v>
          </cell>
          <cell r="B990" t="str">
            <v xml:space="preserve">General Automotive Repair </v>
          </cell>
        </row>
        <row r="991">
          <cell r="A991">
            <v>811112</v>
          </cell>
          <cell r="B991" t="str">
            <v xml:space="preserve">Automotive Exhaust System Repair </v>
          </cell>
        </row>
        <row r="992">
          <cell r="A992">
            <v>811113</v>
          </cell>
          <cell r="B992" t="str">
            <v xml:space="preserve">Automotive Transmission Repair </v>
          </cell>
        </row>
        <row r="993">
          <cell r="A993">
            <v>811118</v>
          </cell>
          <cell r="B993" t="str">
            <v xml:space="preserve">Other Automotive Mechanical and Electrical Repair and Maintenance </v>
          </cell>
        </row>
        <row r="994">
          <cell r="A994">
            <v>811121</v>
          </cell>
          <cell r="B994" t="str">
            <v xml:space="preserve">Automotive Body, Paint, and Interior Repair and Maintenance </v>
          </cell>
        </row>
        <row r="995">
          <cell r="A995">
            <v>811122</v>
          </cell>
          <cell r="B995" t="str">
            <v xml:space="preserve">Automotive Glass Replacement Shops </v>
          </cell>
        </row>
        <row r="996">
          <cell r="A996">
            <v>811191</v>
          </cell>
          <cell r="B996" t="str">
            <v xml:space="preserve">Automotive Oil Change and Lubrication Shops </v>
          </cell>
        </row>
        <row r="997">
          <cell r="A997">
            <v>811192</v>
          </cell>
          <cell r="B997" t="str">
            <v xml:space="preserve">Car Washes </v>
          </cell>
        </row>
        <row r="998">
          <cell r="A998">
            <v>811198</v>
          </cell>
          <cell r="B998" t="str">
            <v xml:space="preserve">All Other Automotive Repair and Maintenance </v>
          </cell>
        </row>
        <row r="999">
          <cell r="A999">
            <v>811211</v>
          </cell>
          <cell r="B999" t="str">
            <v xml:space="preserve">Consumer Electronics Repair and Maintenance </v>
          </cell>
        </row>
        <row r="1000">
          <cell r="A1000">
            <v>811212</v>
          </cell>
          <cell r="B1000" t="str">
            <v xml:space="preserve">Computer and Office Machine Repair and Maintenance </v>
          </cell>
        </row>
        <row r="1001">
          <cell r="A1001">
            <v>811213</v>
          </cell>
          <cell r="B1001" t="str">
            <v xml:space="preserve">Communication Equipment Repair and Maintenance </v>
          </cell>
        </row>
        <row r="1002">
          <cell r="A1002">
            <v>811219</v>
          </cell>
          <cell r="B1002" t="str">
            <v xml:space="preserve">Other Electronic and Precision Equipment Repair and Maintenance </v>
          </cell>
        </row>
        <row r="1003">
          <cell r="A1003">
            <v>811310</v>
          </cell>
          <cell r="B1003" t="str">
            <v xml:space="preserve">Commercial and Industrial Machinery and Equipment (except Automotive and Electronic) Repair and Maintenance </v>
          </cell>
        </row>
        <row r="1004">
          <cell r="A1004">
            <v>811411</v>
          </cell>
          <cell r="B1004" t="str">
            <v xml:space="preserve">Home and Garden Equipment Repair and Maintenance </v>
          </cell>
        </row>
        <row r="1005">
          <cell r="A1005">
            <v>811412</v>
          </cell>
          <cell r="B1005" t="str">
            <v xml:space="preserve">Appliance Repair and Maintenance </v>
          </cell>
        </row>
        <row r="1006">
          <cell r="A1006">
            <v>811420</v>
          </cell>
          <cell r="B1006" t="str">
            <v>Reupholstery and Furniture Repair</v>
          </cell>
        </row>
        <row r="1007">
          <cell r="A1007">
            <v>811430</v>
          </cell>
          <cell r="B1007" t="str">
            <v>Footwear and Leather Goods Repair</v>
          </cell>
        </row>
        <row r="1008">
          <cell r="A1008">
            <v>811490</v>
          </cell>
          <cell r="B1008" t="str">
            <v xml:space="preserve">Other Personal and Household Goods Repair and Maintenance </v>
          </cell>
        </row>
        <row r="1009">
          <cell r="A1009">
            <v>812111</v>
          </cell>
          <cell r="B1009" t="str">
            <v xml:space="preserve">Barber Shops </v>
          </cell>
        </row>
        <row r="1010">
          <cell r="A1010">
            <v>812112</v>
          </cell>
          <cell r="B1010" t="str">
            <v xml:space="preserve">Beauty Salons </v>
          </cell>
        </row>
        <row r="1011">
          <cell r="A1011">
            <v>812113</v>
          </cell>
          <cell r="B1011" t="str">
            <v xml:space="preserve">Nail Salons </v>
          </cell>
        </row>
        <row r="1012">
          <cell r="A1012">
            <v>812191</v>
          </cell>
          <cell r="B1012" t="str">
            <v xml:space="preserve">Diet and Weight Reducing Centers </v>
          </cell>
        </row>
        <row r="1013">
          <cell r="A1013">
            <v>812199</v>
          </cell>
          <cell r="B1013" t="str">
            <v xml:space="preserve">Other Personal Care Services </v>
          </cell>
        </row>
        <row r="1014">
          <cell r="A1014">
            <v>812210</v>
          </cell>
          <cell r="B1014" t="str">
            <v xml:space="preserve">Funeral Homes and Funeral Services </v>
          </cell>
        </row>
        <row r="1015">
          <cell r="A1015">
            <v>812220</v>
          </cell>
          <cell r="B1015" t="str">
            <v xml:space="preserve">Cemeteries and Crematories </v>
          </cell>
        </row>
        <row r="1016">
          <cell r="A1016">
            <v>812310</v>
          </cell>
          <cell r="B1016" t="str">
            <v xml:space="preserve">Coin-Operated Laundries and Drycleaners </v>
          </cell>
        </row>
        <row r="1017">
          <cell r="A1017">
            <v>812320</v>
          </cell>
          <cell r="B1017" t="str">
            <v xml:space="preserve">Drycleaning and Laundry Services (except Coin-Operated) </v>
          </cell>
        </row>
        <row r="1018">
          <cell r="A1018">
            <v>812331</v>
          </cell>
          <cell r="B1018" t="str">
            <v xml:space="preserve">Linen Supply </v>
          </cell>
        </row>
        <row r="1019">
          <cell r="A1019">
            <v>812332</v>
          </cell>
          <cell r="B1019" t="str">
            <v xml:space="preserve">Industrial Launderers </v>
          </cell>
        </row>
        <row r="1020">
          <cell r="A1020">
            <v>812910</v>
          </cell>
          <cell r="B1020" t="str">
            <v xml:space="preserve">Pet Care (except Veterinary) Services </v>
          </cell>
        </row>
        <row r="1021">
          <cell r="A1021">
            <v>812921</v>
          </cell>
          <cell r="B1021" t="str">
            <v xml:space="preserve">Photofinishing Laboratories (except One-Hour) </v>
          </cell>
        </row>
        <row r="1022">
          <cell r="A1022">
            <v>812922</v>
          </cell>
          <cell r="B1022" t="str">
            <v xml:space="preserve">One-Hour Photofinishing </v>
          </cell>
        </row>
        <row r="1023">
          <cell r="A1023">
            <v>812930</v>
          </cell>
          <cell r="B1023" t="str">
            <v xml:space="preserve">Parking Lots and Garages </v>
          </cell>
        </row>
        <row r="1024">
          <cell r="A1024">
            <v>812990</v>
          </cell>
          <cell r="B1024" t="str">
            <v xml:space="preserve">All Other Personal Services </v>
          </cell>
        </row>
        <row r="1025">
          <cell r="A1025">
            <v>813110</v>
          </cell>
          <cell r="B1025" t="str">
            <v xml:space="preserve">Religious Organizations </v>
          </cell>
        </row>
        <row r="1026">
          <cell r="A1026">
            <v>813211</v>
          </cell>
          <cell r="B1026" t="str">
            <v xml:space="preserve">Grantmaking Foundations </v>
          </cell>
        </row>
        <row r="1027">
          <cell r="A1027">
            <v>813212</v>
          </cell>
          <cell r="B1027" t="str">
            <v xml:space="preserve">Voluntary Health Organizations </v>
          </cell>
        </row>
        <row r="1028">
          <cell r="A1028">
            <v>813219</v>
          </cell>
          <cell r="B1028" t="str">
            <v xml:space="preserve">Other Grantmaking and Giving Services </v>
          </cell>
        </row>
        <row r="1029">
          <cell r="A1029">
            <v>813311</v>
          </cell>
          <cell r="B1029" t="str">
            <v xml:space="preserve">Human Rights Organizations </v>
          </cell>
        </row>
        <row r="1030">
          <cell r="A1030">
            <v>813312</v>
          </cell>
          <cell r="B1030" t="str">
            <v xml:space="preserve">Environment, Conservation and Wildlife Organizations </v>
          </cell>
        </row>
        <row r="1031">
          <cell r="A1031">
            <v>813319</v>
          </cell>
          <cell r="B1031" t="str">
            <v xml:space="preserve">Other Social Advocacy Organizations </v>
          </cell>
        </row>
        <row r="1032">
          <cell r="A1032">
            <v>813410</v>
          </cell>
          <cell r="B1032" t="str">
            <v xml:space="preserve">Civic and Social Organizations </v>
          </cell>
        </row>
        <row r="1033">
          <cell r="A1033">
            <v>813910</v>
          </cell>
          <cell r="B1033" t="str">
            <v xml:space="preserve">Business Associations </v>
          </cell>
        </row>
        <row r="1034">
          <cell r="A1034">
            <v>813920</v>
          </cell>
          <cell r="B1034" t="str">
            <v xml:space="preserve">Professional Organizations </v>
          </cell>
        </row>
        <row r="1035">
          <cell r="A1035">
            <v>813930</v>
          </cell>
          <cell r="B1035" t="str">
            <v xml:space="preserve">Labor Unions and Similar Labor Organizations </v>
          </cell>
        </row>
        <row r="1036">
          <cell r="A1036">
            <v>813940</v>
          </cell>
          <cell r="B1036" t="str">
            <v xml:space="preserve">Political Organizations </v>
          </cell>
        </row>
        <row r="1037">
          <cell r="A1037">
            <v>813990</v>
          </cell>
          <cell r="B1037" t="str">
            <v xml:space="preserve">Other Similar Organizations (except Business, Professional, Labor, and Political Organizations) </v>
          </cell>
        </row>
        <row r="1038">
          <cell r="A1038">
            <v>814110</v>
          </cell>
          <cell r="B1038" t="str">
            <v>Private Households</v>
          </cell>
        </row>
        <row r="1039">
          <cell r="A1039">
            <v>921110</v>
          </cell>
          <cell r="B1039" t="str">
            <v xml:space="preserve">Executive Offices </v>
          </cell>
        </row>
        <row r="1040">
          <cell r="A1040">
            <v>921120</v>
          </cell>
          <cell r="B1040" t="str">
            <v xml:space="preserve">Legislative Bodies </v>
          </cell>
        </row>
        <row r="1041">
          <cell r="A1041">
            <v>921130</v>
          </cell>
          <cell r="B1041" t="str">
            <v xml:space="preserve">Public Finance Activities </v>
          </cell>
        </row>
        <row r="1042">
          <cell r="A1042">
            <v>921140</v>
          </cell>
          <cell r="B1042" t="str">
            <v xml:space="preserve">Executive and Legislative Offices, Combined </v>
          </cell>
        </row>
        <row r="1043">
          <cell r="A1043">
            <v>921150</v>
          </cell>
          <cell r="B1043" t="str">
            <v xml:space="preserve">American Indian and Alaska Native Tribal Governments </v>
          </cell>
        </row>
        <row r="1044">
          <cell r="A1044">
            <v>921190</v>
          </cell>
          <cell r="B1044" t="str">
            <v xml:space="preserve">Other General Government Support </v>
          </cell>
        </row>
        <row r="1045">
          <cell r="A1045">
            <v>922110</v>
          </cell>
          <cell r="B1045" t="str">
            <v xml:space="preserve">Courts </v>
          </cell>
        </row>
        <row r="1046">
          <cell r="A1046">
            <v>922120</v>
          </cell>
          <cell r="B1046" t="str">
            <v xml:space="preserve">Police Protection </v>
          </cell>
        </row>
        <row r="1047">
          <cell r="A1047">
            <v>922130</v>
          </cell>
          <cell r="B1047" t="str">
            <v xml:space="preserve">Legal Counsel and Prosecution </v>
          </cell>
        </row>
        <row r="1048">
          <cell r="A1048">
            <v>922140</v>
          </cell>
          <cell r="B1048" t="str">
            <v xml:space="preserve">Correctional Institutions </v>
          </cell>
        </row>
        <row r="1049">
          <cell r="A1049">
            <v>922150</v>
          </cell>
          <cell r="B1049" t="str">
            <v xml:space="preserve">Parole Offices and Probation Offices </v>
          </cell>
        </row>
        <row r="1050">
          <cell r="A1050">
            <v>922160</v>
          </cell>
          <cell r="B1050" t="str">
            <v xml:space="preserve">Fire Protection </v>
          </cell>
        </row>
        <row r="1051">
          <cell r="A1051">
            <v>922190</v>
          </cell>
          <cell r="B1051" t="str">
            <v xml:space="preserve">Other Justice, Public Order, and Safety Activities </v>
          </cell>
        </row>
        <row r="1052">
          <cell r="A1052">
            <v>923110</v>
          </cell>
          <cell r="B1052" t="str">
            <v xml:space="preserve">Administration of Education Programs </v>
          </cell>
        </row>
        <row r="1053">
          <cell r="A1053">
            <v>923120</v>
          </cell>
          <cell r="B1053" t="str">
            <v xml:space="preserve">Administration of Public Health Programs </v>
          </cell>
        </row>
        <row r="1054">
          <cell r="A1054">
            <v>923130</v>
          </cell>
          <cell r="B1054" t="str">
            <v xml:space="preserve">Administration of Human Resource Programs (except Education, Public Health, and Veterans' Affairs Programs) </v>
          </cell>
        </row>
        <row r="1055">
          <cell r="A1055">
            <v>923140</v>
          </cell>
          <cell r="B1055" t="str">
            <v xml:space="preserve">Administration of Veterans' Affairs </v>
          </cell>
        </row>
        <row r="1056">
          <cell r="A1056">
            <v>924110</v>
          </cell>
          <cell r="B1056" t="str">
            <v xml:space="preserve">Administration of Air and Water Resource and Solid Waste Management Programs </v>
          </cell>
        </row>
        <row r="1057">
          <cell r="A1057">
            <v>924120</v>
          </cell>
          <cell r="B1057" t="str">
            <v xml:space="preserve">Administration of Conservation Programs </v>
          </cell>
        </row>
        <row r="1058">
          <cell r="A1058">
            <v>925110</v>
          </cell>
          <cell r="B1058" t="str">
            <v xml:space="preserve">Administration of Housing Programs </v>
          </cell>
        </row>
        <row r="1059">
          <cell r="A1059">
            <v>925120</v>
          </cell>
          <cell r="B1059" t="str">
            <v xml:space="preserve">Administration of Urban Planning and Community and Rural Development </v>
          </cell>
        </row>
        <row r="1060">
          <cell r="A1060">
            <v>926110</v>
          </cell>
          <cell r="B1060" t="str">
            <v xml:space="preserve">Administration of General Economic Programs </v>
          </cell>
        </row>
        <row r="1061">
          <cell r="A1061">
            <v>926120</v>
          </cell>
          <cell r="B1061" t="str">
            <v xml:space="preserve">Regulation and Administration of Transportation Programs </v>
          </cell>
        </row>
        <row r="1062">
          <cell r="A1062">
            <v>926130</v>
          </cell>
          <cell r="B1062" t="str">
            <v xml:space="preserve">Regulation and Administration of Communications, Electric, Gas, and Other Utilities </v>
          </cell>
        </row>
        <row r="1063">
          <cell r="A1063">
            <v>926140</v>
          </cell>
          <cell r="B1063" t="str">
            <v xml:space="preserve">Regulation of Agricultural Marketing and Commodities </v>
          </cell>
        </row>
        <row r="1064">
          <cell r="A1064">
            <v>926150</v>
          </cell>
          <cell r="B1064" t="str">
            <v xml:space="preserve">Regulation, Licensing, and Inspection of Miscellaneous Commercial Sectors </v>
          </cell>
        </row>
        <row r="1065">
          <cell r="A1065">
            <v>927110</v>
          </cell>
          <cell r="B1065" t="str">
            <v xml:space="preserve">Space Research and Technology </v>
          </cell>
        </row>
        <row r="1066">
          <cell r="A1066">
            <v>928110</v>
          </cell>
          <cell r="B1066" t="str">
            <v xml:space="preserve">National Security </v>
          </cell>
        </row>
        <row r="1067">
          <cell r="A1067">
            <v>928120</v>
          </cell>
          <cell r="B1067" t="str">
            <v xml:space="preserve">International Affairs </v>
          </cell>
        </row>
      </sheetData>
      <sheetData sheetId="3"/>
      <sheetData sheetId="4"/>
      <sheetData sheetId="5"/>
      <sheetData sheetId="6">
        <row r="2">
          <cell r="C2" t="str">
            <v>2017-Q1</v>
          </cell>
        </row>
        <row r="3">
          <cell r="C3" t="str">
            <v>2017-Q2</v>
          </cell>
        </row>
        <row r="4">
          <cell r="C4" t="str">
            <v>2017-Q3</v>
          </cell>
        </row>
        <row r="5">
          <cell r="C5" t="str">
            <v>2017-Q4</v>
          </cell>
        </row>
        <row r="6">
          <cell r="C6" t="str">
            <v>TBD</v>
          </cell>
        </row>
      </sheetData>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 Forecast"/>
      <sheetName val="NACIS Code"/>
      <sheetName val="Contract Type"/>
      <sheetName val="Type of Comp"/>
      <sheetName val="Contract $ Range"/>
      <sheetName val="Requirement Type"/>
      <sheetName val="Quarter"/>
      <sheetName val="FY14 AP"/>
      <sheetName val="Raw Data"/>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FY18"/>
      <sheetName val="Dropdown Data"/>
      <sheetName val="Forecast FY19"/>
      <sheetName val="Forecast FY 20"/>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FY17"/>
      <sheetName val="Forecast FY18"/>
      <sheetName val="Forecast FY19"/>
      <sheetName val="Dropdown Data"/>
    </sheetNames>
    <sheetDataSet>
      <sheetData sheetId="0" refreshError="1"/>
      <sheetData sheetId="1" refreshError="1"/>
      <sheetData sheetId="2" refreshError="1"/>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FY18"/>
      <sheetName val="Dropdown Data"/>
      <sheetName val="Forecast FY19"/>
      <sheetName val="Forecast FY 20"/>
    </sheetNames>
    <sheetDataSet>
      <sheetData sheetId="0"/>
      <sheetData sheetId="1"/>
      <sheetData sheetId="2"/>
      <sheetData sheetId="3"/>
    </sheetDataSet>
  </externalBook>
</externalLink>
</file>

<file path=xl/tables/table1.xml><?xml version="1.0" encoding="utf-8"?>
<table xmlns="http://schemas.openxmlformats.org/spreadsheetml/2006/main" id="1" name="Table1" displayName="Table1" ref="A5:T28" totalsRowShown="0" headerRowDxfId="247" dataDxfId="245" headerRowBorderDxfId="246" tableBorderDxfId="244">
  <autoFilter ref="A5:T28"/>
  <tableColumns count="20">
    <tableColumn id="1" name="Tracking No." dataDxfId="243"/>
    <tableColumn id="2" name="Contracting Office _x000a_(Department-Agency-Office Code)" dataDxfId="242"/>
    <tableColumn id="3" name="Contracting Office   _x000a_(Department-Agency-Office Code)   " dataDxfId="241"/>
    <tableColumn id="4" name="Requirement Type" dataDxfId="240"/>
    <tableColumn id="5" name="Contract Name (Description)" dataDxfId="239"/>
    <tableColumn id="6" name="Primary NAICS Code" dataDxfId="238"/>
    <tableColumn id="7" name="Primary NAICS Code Description _x000a_" dataDxfId="237"/>
    <tableColumn id="8" name="Contract Type_x000a_(Award or IDV Type Description)" dataDxfId="236"/>
    <tableColumn id="9" name="Type of Competition " dataDxfId="235"/>
    <tableColumn id="10" name="Anticipated Contract Action Type Code " dataDxfId="234"/>
    <tableColumn id="11" name="Estimated Value of Contract $ Range_x000a_" dataDxfId="233" dataCellStyle="Currency"/>
    <tableColumn id="12" name="Estimated Current Fiscal Year $ Range_x000a_" dataDxfId="232" dataCellStyle="Currency"/>
    <tableColumn id="13" name="Incumbent Contractor Name _x000a_" dataDxfId="231"/>
    <tableColumn id="14" name="Place of Performance City" dataDxfId="230"/>
    <tableColumn id="15" name="Place of Performance State_x000a_(2 Character State Code)" dataDxfId="229"/>
    <tableColumn id="16" name="Point of Contact Name" dataDxfId="228"/>
    <tableColumn id="17" name="Point of Contact E-mail" dataDxfId="227" dataCellStyle="Hyperlink"/>
    <tableColumn id="18" name="Estimated Solicitation Date " dataDxfId="226"/>
    <tableColumn id="19" name="Target Award Date" dataDxfId="225"/>
    <tableColumn id="20" name="Ultimate Contract End Date" dataDxfId="224"/>
  </tableColumns>
  <tableStyleInfo name="TableStyleLight15" showFirstColumn="0" showLastColumn="0" showRowStripes="1" showColumnStripes="0"/>
</table>
</file>

<file path=xl/tables/table2.xml><?xml version="1.0" encoding="utf-8"?>
<table xmlns="http://schemas.openxmlformats.org/spreadsheetml/2006/main" id="2" name="Table2" displayName="Table2" ref="A5:T54" totalsRowShown="0" headerRowDxfId="145" dataDxfId="143" headerRowBorderDxfId="144" tableBorderDxfId="142">
  <autoFilter ref="A5:T54"/>
  <sortState ref="A6:T55">
    <sortCondition ref="A5:A55"/>
  </sortState>
  <tableColumns count="20">
    <tableColumn id="1" name="Tracking No." dataDxfId="141"/>
    <tableColumn id="2" name="Contracting Office _x000a_(Department-Agency-Office Code)" dataDxfId="140"/>
    <tableColumn id="3" name="Contracting Office _x000a_(Department-Agency-Office Code)  " dataDxfId="139"/>
    <tableColumn id="4" name="Requirement Type" dataDxfId="138"/>
    <tableColumn id="5" name="Contract Name (Description)" dataDxfId="137"/>
    <tableColumn id="6" name="Primary NAICS Code" dataDxfId="136"/>
    <tableColumn id="7" name="Primary NAICS Code Description _x000a_" dataDxfId="135"/>
    <tableColumn id="8" name="Contract Type_x000a_(Award or IDV Type Description)" dataDxfId="134"/>
    <tableColumn id="9" name="Type of Competition " dataDxfId="133"/>
    <tableColumn id="10" name="Anticipated Contract Action Type Code " dataDxfId="132"/>
    <tableColumn id="11" name="Estimated Value of Contract $ Range_x000a_" dataDxfId="131"/>
    <tableColumn id="12" name="Estimated Current Fiscal Year $ Range_x000a_" dataDxfId="130"/>
    <tableColumn id="13" name="Incumbent Contractor Name _x000a_" dataDxfId="129"/>
    <tableColumn id="14" name="Place of Performance City" dataDxfId="128"/>
    <tableColumn id="15" name="Place of Performance State_x000a_(2 Character State Code)" dataDxfId="127"/>
    <tableColumn id="16" name="Point of Contact Name" dataDxfId="126"/>
    <tableColumn id="17" name="Point of Contact _x000a_E-mail" dataDxfId="125" dataCellStyle="Hyperlink"/>
    <tableColumn id="18" name="Estimated Solicitation Date " dataDxfId="124"/>
    <tableColumn id="19" name="Target Award Date" dataDxfId="123"/>
    <tableColumn id="20" name="Ultimate Contract End Date" dataDxfId="122"/>
  </tableColumns>
  <tableStyleInfo name="TableStyleLight15" showFirstColumn="0" showLastColumn="0" showRowStripes="1" showColumnStripes="0"/>
</table>
</file>

<file path=xl/tables/table3.xml><?xml version="1.0" encoding="utf-8"?>
<table xmlns="http://schemas.openxmlformats.org/spreadsheetml/2006/main" id="3" name="Table3" displayName="Table3" ref="A5:T30" totalsRowShown="0" headerRowDxfId="47" dataDxfId="45" headerRowBorderDxfId="46" tableBorderDxfId="44">
  <autoFilter ref="A5:T30"/>
  <sortState ref="A6:T30">
    <sortCondition ref="A5:A30"/>
  </sortState>
  <tableColumns count="20">
    <tableColumn id="1" name="Tracking No." dataDxfId="43"/>
    <tableColumn id="2" name="Contracting Office _x000a_(Department-Agency-Office Code)" dataDxfId="42"/>
    <tableColumn id="3" name="Contracting Office _x000a_(Department-Agency-Office Code)  " dataDxfId="41"/>
    <tableColumn id="4" name="Requirement Type" dataDxfId="40"/>
    <tableColumn id="5" name="Contract Name (Description)" dataDxfId="39"/>
    <tableColumn id="6" name="Primary NAICS Code" dataDxfId="38"/>
    <tableColumn id="7" name="Primary NAICS Code Description _x000a_" dataDxfId="37"/>
    <tableColumn id="8" name="Contract Type_x000a_(Award or IDV Type Description)" dataDxfId="36"/>
    <tableColumn id="9" name="Type of Competition " dataDxfId="35"/>
    <tableColumn id="10" name="Anticipated Contract Action Type Code " dataDxfId="34"/>
    <tableColumn id="11" name="Estimated Value of Contract $ Range_x000a_" dataDxfId="33" dataCellStyle="Currency"/>
    <tableColumn id="12" name="Estimated Current Fiscal Year $ Range_x000a_" dataDxfId="32" dataCellStyle="Currency"/>
    <tableColumn id="13" name="Incumbent Contractor Name _x000a_" dataDxfId="31"/>
    <tableColumn id="14" name="Place of Performance City" dataDxfId="30"/>
    <tableColumn id="15" name="Place of Performance State_x000a_(2 Character State Code)" dataDxfId="29"/>
    <tableColumn id="16" name="Point of Contact Name" dataDxfId="28"/>
    <tableColumn id="17" name="Point of Contact _x000a_E-mail" dataDxfId="27" dataCellStyle="Hyperlink"/>
    <tableColumn id="18" name="Estimated Solicitation Date " dataDxfId="26"/>
    <tableColumn id="19" name="Target Award Date" dataDxfId="25" dataCellStyle="Hyperlink"/>
    <tableColumn id="20" name="Ultimate Contract End Date" dataDxfId="24"/>
  </tableColumns>
  <tableStyleInfo name="TableStyleLight15" showFirstColumn="0" showLastColumn="0" showRowStripes="1" showColumnStripes="0"/>
</table>
</file>

<file path=xl/tables/table4.xml><?xml version="1.0" encoding="utf-8"?>
<table xmlns="http://schemas.openxmlformats.org/spreadsheetml/2006/main" id="4" name="Table35" displayName="Table35" ref="A5:T17" totalsRowShown="0" headerRowDxfId="23" dataDxfId="21" headerRowBorderDxfId="22" tableBorderDxfId="20">
  <autoFilter ref="A5:T17"/>
  <tableColumns count="20">
    <tableColumn id="1" name="Tracking No." dataDxfId="19"/>
    <tableColumn id="2" name="Contracting Office _x000a_(Department-Agency-Office Code)" dataDxfId="18"/>
    <tableColumn id="3" name="Contracting Office _x000a_(Department-Agency-Office Code)  " dataDxfId="17"/>
    <tableColumn id="4" name="Requirement Type" dataDxfId="16"/>
    <tableColumn id="5" name="Contract Name (Description)" dataDxfId="15"/>
    <tableColumn id="6" name="Primary NAICS Code" dataDxfId="14"/>
    <tableColumn id="7" name="Primary NAICS Code Description _x000a_" dataDxfId="13"/>
    <tableColumn id="8" name="Contract Type_x000a_(Award or IDV Type Description)" dataDxfId="12"/>
    <tableColumn id="9" name="Type of Competition " dataDxfId="11"/>
    <tableColumn id="10" name="Anticipated Contract Action Type Code " dataDxfId="10"/>
    <tableColumn id="11" name="Estimated Value of Contract $ Range_x000a_" dataDxfId="9" dataCellStyle="Currency"/>
    <tableColumn id="12" name="Estimated Current Fiscal Year $ Range_x000a_" dataDxfId="8" dataCellStyle="Currency"/>
    <tableColumn id="13" name="Incumbent Contractor Name _x000a_" dataDxfId="7"/>
    <tableColumn id="14" name="Place of Performance City" dataDxfId="6"/>
    <tableColumn id="15" name="Place of Performance State_x000a_(2 Character State Code)" dataDxfId="5"/>
    <tableColumn id="16" name="Point of Contact Name" dataDxfId="4"/>
    <tableColumn id="17" name="Point of Contact _x000a_E-mail" dataDxfId="3" dataCellStyle="Hyperlink"/>
    <tableColumn id="18" name="Estimated Solicitation Date " dataDxfId="2"/>
    <tableColumn id="19" name="Target Award Date" dataDxfId="1"/>
    <tableColumn id="20" name="Ultimate Contract End Date" dataDxfId="0"/>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Thomas.Smith@ed.gov" TargetMode="External"/><Relationship Id="rId13" Type="http://schemas.openxmlformats.org/officeDocument/2006/relationships/hyperlink" Target="mailto:Sabrina.Phillips@ed.gov" TargetMode="External"/><Relationship Id="rId18" Type="http://schemas.openxmlformats.org/officeDocument/2006/relationships/printerSettings" Target="../printerSettings/printerSettings1.bin"/><Relationship Id="rId3" Type="http://schemas.openxmlformats.org/officeDocument/2006/relationships/hyperlink" Target="mailto:Gabriella.McDonald@ed.gov" TargetMode="External"/><Relationship Id="rId7" Type="http://schemas.openxmlformats.org/officeDocument/2006/relationships/hyperlink" Target="mailto:Veronica.Price@ed.gov" TargetMode="External"/><Relationship Id="rId12" Type="http://schemas.openxmlformats.org/officeDocument/2006/relationships/hyperlink" Target="mailto:Thomas.Smith@ed.gov" TargetMode="External"/><Relationship Id="rId17" Type="http://schemas.openxmlformats.org/officeDocument/2006/relationships/hyperlink" Target="mailto:ryan.battad@ed.gov" TargetMode="External"/><Relationship Id="rId2" Type="http://schemas.openxmlformats.org/officeDocument/2006/relationships/hyperlink" Target="mailto:NAGBprocurements@ed.gov" TargetMode="External"/><Relationship Id="rId16" Type="http://schemas.openxmlformats.org/officeDocument/2006/relationships/hyperlink" Target="mailto:Brigid.Lochary@ed.gov" TargetMode="External"/><Relationship Id="rId1" Type="http://schemas.openxmlformats.org/officeDocument/2006/relationships/hyperlink" Target="mailto:eugene.hopkins@ed.gov" TargetMode="External"/><Relationship Id="rId6" Type="http://schemas.openxmlformats.org/officeDocument/2006/relationships/hyperlink" Target="mailto:ryan.battad@ed.gov" TargetMode="External"/><Relationship Id="rId11" Type="http://schemas.openxmlformats.org/officeDocument/2006/relationships/hyperlink" Target="mailto:Gibran.Mills@ed.gov" TargetMode="External"/><Relationship Id="rId5" Type="http://schemas.openxmlformats.org/officeDocument/2006/relationships/hyperlink" Target="mailto:Pamela.Bone@ed.gov" TargetMode="External"/><Relationship Id="rId15" Type="http://schemas.openxmlformats.org/officeDocument/2006/relationships/hyperlink" Target="mailto:Helen.Chang@ed.gov" TargetMode="External"/><Relationship Id="rId10" Type="http://schemas.openxmlformats.org/officeDocument/2006/relationships/hyperlink" Target="mailto:Elizabeth.Johnson@ed.gov" TargetMode="External"/><Relationship Id="rId19" Type="http://schemas.openxmlformats.org/officeDocument/2006/relationships/table" Target="../tables/table1.xml"/><Relationship Id="rId4" Type="http://schemas.openxmlformats.org/officeDocument/2006/relationships/hyperlink" Target="mailto:NAGBprocurements@ed.gov" TargetMode="External"/><Relationship Id="rId9" Type="http://schemas.openxmlformats.org/officeDocument/2006/relationships/hyperlink" Target="mailto:Gibran.Mills@ed.gov" TargetMode="External"/><Relationship Id="rId14" Type="http://schemas.openxmlformats.org/officeDocument/2006/relationships/hyperlink" Target="mailto:Veronica.Price@ed.gov"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ryan.battad@ed.gov" TargetMode="External"/><Relationship Id="rId13" Type="http://schemas.openxmlformats.org/officeDocument/2006/relationships/hyperlink" Target="mailto:Gibran.Mills@ed.gov" TargetMode="External"/><Relationship Id="rId18" Type="http://schemas.openxmlformats.org/officeDocument/2006/relationships/hyperlink" Target="mailto:Gibran.Mills@ed.gov" TargetMode="External"/><Relationship Id="rId26" Type="http://schemas.openxmlformats.org/officeDocument/2006/relationships/hyperlink" Target="mailto:Paul.Bean@ed.gov" TargetMode="External"/><Relationship Id="rId39" Type="http://schemas.openxmlformats.org/officeDocument/2006/relationships/hyperlink" Target="mailto:pamela.bone@ed.gov" TargetMode="External"/><Relationship Id="rId3" Type="http://schemas.openxmlformats.org/officeDocument/2006/relationships/hyperlink" Target="mailto:Deila.Johnson@ed.gov" TargetMode="External"/><Relationship Id="rId21" Type="http://schemas.openxmlformats.org/officeDocument/2006/relationships/hyperlink" Target="mailto:Gabriella.McDonald@ed.gov" TargetMode="External"/><Relationship Id="rId34" Type="http://schemas.openxmlformats.org/officeDocument/2006/relationships/hyperlink" Target="mailto:Gibran.Mills@ed.gov" TargetMode="External"/><Relationship Id="rId7" Type="http://schemas.openxmlformats.org/officeDocument/2006/relationships/hyperlink" Target="mailto:Jonathan.Bettis@ed.gov" TargetMode="External"/><Relationship Id="rId12" Type="http://schemas.openxmlformats.org/officeDocument/2006/relationships/hyperlink" Target="mailto:Gibran.Mills@ed.gov" TargetMode="External"/><Relationship Id="rId17" Type="http://schemas.openxmlformats.org/officeDocument/2006/relationships/hyperlink" Target="mailto:Gibran.Mills@ed.gov" TargetMode="External"/><Relationship Id="rId25" Type="http://schemas.openxmlformats.org/officeDocument/2006/relationships/hyperlink" Target="mailto:joyce.bettis@ed.gov" TargetMode="External"/><Relationship Id="rId33" Type="http://schemas.openxmlformats.org/officeDocument/2006/relationships/hyperlink" Target="mailto:Gibran.Mills@ed.gov" TargetMode="External"/><Relationship Id="rId38" Type="http://schemas.openxmlformats.org/officeDocument/2006/relationships/hyperlink" Target="mailto:nathan.mizzell@ed.gov" TargetMode="External"/><Relationship Id="rId2" Type="http://schemas.openxmlformats.org/officeDocument/2006/relationships/hyperlink" Target="mailto:NAGBprocurements@ed.gov" TargetMode="External"/><Relationship Id="rId16" Type="http://schemas.openxmlformats.org/officeDocument/2006/relationships/hyperlink" Target="mailto:Gibran.Mills@ed.gov" TargetMode="External"/><Relationship Id="rId20" Type="http://schemas.openxmlformats.org/officeDocument/2006/relationships/hyperlink" Target="mailto:Gibran.Mills@ed.gov" TargetMode="External"/><Relationship Id="rId29" Type="http://schemas.openxmlformats.org/officeDocument/2006/relationships/hyperlink" Target="mailto:pamela.bone@ed.gov" TargetMode="External"/><Relationship Id="rId41" Type="http://schemas.openxmlformats.org/officeDocument/2006/relationships/table" Target="../tables/table2.xml"/><Relationship Id="rId1" Type="http://schemas.openxmlformats.org/officeDocument/2006/relationships/hyperlink" Target="mailto:NAGBprocurements@ed.gov" TargetMode="External"/><Relationship Id="rId6" Type="http://schemas.openxmlformats.org/officeDocument/2006/relationships/hyperlink" Target="mailto:Jonathan.Bettis@ed.gov" TargetMode="External"/><Relationship Id="rId11" Type="http://schemas.openxmlformats.org/officeDocument/2006/relationships/hyperlink" Target="mailto:Gibran.Mills@ed.gov" TargetMode="External"/><Relationship Id="rId24" Type="http://schemas.openxmlformats.org/officeDocument/2006/relationships/hyperlink" Target="mailto:Nicole.Stevenson@ed.gov" TargetMode="External"/><Relationship Id="rId32" Type="http://schemas.openxmlformats.org/officeDocument/2006/relationships/hyperlink" Target="mailto:Sabrina.Phillips@ed.gov" TargetMode="External"/><Relationship Id="rId37" Type="http://schemas.openxmlformats.org/officeDocument/2006/relationships/hyperlink" Target="mailto:tricia.jackson-harris@ed.gov" TargetMode="External"/><Relationship Id="rId40" Type="http://schemas.openxmlformats.org/officeDocument/2006/relationships/printerSettings" Target="../printerSettings/printerSettings2.bin"/><Relationship Id="rId5" Type="http://schemas.openxmlformats.org/officeDocument/2006/relationships/hyperlink" Target="mailto:Deila.Johnson@ed.gov" TargetMode="External"/><Relationship Id="rId15" Type="http://schemas.openxmlformats.org/officeDocument/2006/relationships/hyperlink" Target="mailto:Gibran.Mills@ed.gov" TargetMode="External"/><Relationship Id="rId23" Type="http://schemas.openxmlformats.org/officeDocument/2006/relationships/hyperlink" Target="mailto:veronica.price@ed.gov" TargetMode="External"/><Relationship Id="rId28" Type="http://schemas.openxmlformats.org/officeDocument/2006/relationships/hyperlink" Target="mailto:pamela.bone@ed.gov" TargetMode="External"/><Relationship Id="rId36" Type="http://schemas.openxmlformats.org/officeDocument/2006/relationships/hyperlink" Target="mailto:nathan.mizzell@ed.gov" TargetMode="External"/><Relationship Id="rId10" Type="http://schemas.openxmlformats.org/officeDocument/2006/relationships/hyperlink" Target="mailto:Gibran.Mills@ed.gov" TargetMode="External"/><Relationship Id="rId19" Type="http://schemas.openxmlformats.org/officeDocument/2006/relationships/hyperlink" Target="mailto:Gibran.Mills@ed.gov" TargetMode="External"/><Relationship Id="rId31" Type="http://schemas.openxmlformats.org/officeDocument/2006/relationships/hyperlink" Target="mailto:Gibran.Mills@ed.gov" TargetMode="External"/><Relationship Id="rId4" Type="http://schemas.openxmlformats.org/officeDocument/2006/relationships/hyperlink" Target="mailto:Eugene.Hopkins@ed.gov" TargetMode="External"/><Relationship Id="rId9" Type="http://schemas.openxmlformats.org/officeDocument/2006/relationships/hyperlink" Target="mailto:ryan.battad@ed.gov" TargetMode="External"/><Relationship Id="rId14" Type="http://schemas.openxmlformats.org/officeDocument/2006/relationships/hyperlink" Target="mailto:Gibran.Mills@ed.gov" TargetMode="External"/><Relationship Id="rId22" Type="http://schemas.openxmlformats.org/officeDocument/2006/relationships/hyperlink" Target="mailto:veronica.price@ed.gov" TargetMode="External"/><Relationship Id="rId27" Type="http://schemas.openxmlformats.org/officeDocument/2006/relationships/hyperlink" Target="mailto:Marlon.holland@ed.gov" TargetMode="External"/><Relationship Id="rId30" Type="http://schemas.openxmlformats.org/officeDocument/2006/relationships/hyperlink" Target="mailto:Gibran.Mills@ed.gov" TargetMode="External"/><Relationship Id="rId35" Type="http://schemas.openxmlformats.org/officeDocument/2006/relationships/hyperlink" Target="mailto:tricia.jackson-harris@ed.gov"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NAGBprocurements@ed.gov" TargetMode="External"/><Relationship Id="rId13" Type="http://schemas.openxmlformats.org/officeDocument/2006/relationships/hyperlink" Target="mailto:pennie.summers@ed.gov" TargetMode="External"/><Relationship Id="rId18" Type="http://schemas.openxmlformats.org/officeDocument/2006/relationships/printerSettings" Target="../printerSettings/printerSettings3.bin"/><Relationship Id="rId3" Type="http://schemas.openxmlformats.org/officeDocument/2006/relationships/hyperlink" Target="mailto:April.West@ed.gov" TargetMode="External"/><Relationship Id="rId7" Type="http://schemas.openxmlformats.org/officeDocument/2006/relationships/hyperlink" Target="mailto:Gibran.Mills@ed.gov" TargetMode="External"/><Relationship Id="rId12" Type="http://schemas.openxmlformats.org/officeDocument/2006/relationships/hyperlink" Target="mailto:Veronica.Price@ed.gov" TargetMode="External"/><Relationship Id="rId17" Type="http://schemas.openxmlformats.org/officeDocument/2006/relationships/hyperlink" Target="mailto:Heather.Watroba@ed.gov" TargetMode="External"/><Relationship Id="rId2" Type="http://schemas.openxmlformats.org/officeDocument/2006/relationships/hyperlink" Target="mailto:marlon.holland@ed.gov" TargetMode="External"/><Relationship Id="rId16" Type="http://schemas.openxmlformats.org/officeDocument/2006/relationships/hyperlink" Target="mailto:Nicole.Stevenson@ed.gov" TargetMode="External"/><Relationship Id="rId1" Type="http://schemas.openxmlformats.org/officeDocument/2006/relationships/hyperlink" Target="mailto:NAGBprocurements@ed.gov" TargetMode="External"/><Relationship Id="rId6" Type="http://schemas.openxmlformats.org/officeDocument/2006/relationships/hyperlink" Target="mailto:NAGBprocurements@ed.gov" TargetMode="External"/><Relationship Id="rId11" Type="http://schemas.openxmlformats.org/officeDocument/2006/relationships/hyperlink" Target="mailto:Gibran.Mills@ed.gov" TargetMode="External"/><Relationship Id="rId5" Type="http://schemas.openxmlformats.org/officeDocument/2006/relationships/hyperlink" Target="mailto:NAGBprocurements@ed.gov" TargetMode="External"/><Relationship Id="rId15" Type="http://schemas.openxmlformats.org/officeDocument/2006/relationships/hyperlink" Target="mailto:Nicole.Stevenson@ed.gov" TargetMode="External"/><Relationship Id="rId10" Type="http://schemas.openxmlformats.org/officeDocument/2006/relationships/hyperlink" Target="mailto:endrias.leuleseged@ed.gov" TargetMode="External"/><Relationship Id="rId19" Type="http://schemas.openxmlformats.org/officeDocument/2006/relationships/table" Target="../tables/table3.xml"/><Relationship Id="rId4" Type="http://schemas.openxmlformats.org/officeDocument/2006/relationships/hyperlink" Target="mailto:NAGBprocurements@ed.gov" TargetMode="External"/><Relationship Id="rId9" Type="http://schemas.openxmlformats.org/officeDocument/2006/relationships/hyperlink" Target="mailto:Gibran.Mills@ed.gov" TargetMode="External"/><Relationship Id="rId14" Type="http://schemas.openxmlformats.org/officeDocument/2006/relationships/hyperlink" Target="mailto:carolyn.dickens@ed.gov"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April.West@ed.gov" TargetMode="External"/><Relationship Id="rId2" Type="http://schemas.openxmlformats.org/officeDocument/2006/relationships/hyperlink" Target="mailto:pennie.summers@ed.gov" TargetMode="External"/><Relationship Id="rId1" Type="http://schemas.openxmlformats.org/officeDocument/2006/relationships/hyperlink" Target="mailto:marlon.holland@ed.gov" TargetMode="External"/><Relationship Id="rId5" Type="http://schemas.openxmlformats.org/officeDocument/2006/relationships/table" Target="../tables/table4.xm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8"/>
  <sheetViews>
    <sheetView zoomScaleNormal="100" workbookViewId="0">
      <selection sqref="A1:B1"/>
    </sheetView>
  </sheetViews>
  <sheetFormatPr defaultColWidth="9.140625" defaultRowHeight="15" x14ac:dyDescent="0.25"/>
  <cols>
    <col min="1" max="1" width="36.7109375" style="17" customWidth="1"/>
    <col min="2" max="2" width="34.7109375" style="17" customWidth="1"/>
    <col min="3" max="3" width="35.7109375" style="17" customWidth="1"/>
    <col min="4" max="4" width="21.140625" style="17" customWidth="1"/>
    <col min="5" max="5" width="110.7109375" style="22" customWidth="1"/>
    <col min="6" max="6" width="22.7109375" style="21" customWidth="1"/>
    <col min="7" max="7" width="52.5703125" style="17" customWidth="1"/>
    <col min="8" max="8" width="38.85546875" style="17" customWidth="1"/>
    <col min="9" max="9" width="37" style="17" customWidth="1"/>
    <col min="10" max="10" width="41.85546875" style="17" customWidth="1"/>
    <col min="11" max="11" width="29.85546875" style="17" customWidth="1"/>
    <col min="12" max="12" width="30.85546875" style="17" customWidth="1"/>
    <col min="13" max="13" width="29.85546875" style="17" customWidth="1"/>
    <col min="14" max="14" width="28.28515625" style="22" customWidth="1"/>
    <col min="15" max="15" width="34.85546875" style="17" customWidth="1"/>
    <col min="16" max="16" width="27.42578125" style="17" customWidth="1"/>
    <col min="17" max="17" width="35.85546875" style="17" customWidth="1"/>
    <col min="18" max="18" width="32.5703125" style="17" customWidth="1"/>
    <col min="19" max="20" width="27.42578125" style="17" customWidth="1"/>
    <col min="21" max="16384" width="9.140625" style="27"/>
  </cols>
  <sheetData>
    <row r="1" spans="1:20" s="7" customFormat="1" ht="15.75" x14ac:dyDescent="0.2">
      <c r="A1" s="177" t="s">
        <v>149</v>
      </c>
      <c r="B1" s="177"/>
      <c r="C1" s="3"/>
      <c r="D1" s="3"/>
      <c r="E1" s="3"/>
      <c r="F1" s="18"/>
      <c r="G1" s="4"/>
      <c r="H1" s="3"/>
      <c r="I1" s="3"/>
      <c r="J1" s="3"/>
      <c r="K1" s="5"/>
      <c r="L1" s="5"/>
      <c r="M1" s="3"/>
      <c r="N1" s="3"/>
      <c r="O1" s="3"/>
      <c r="P1" s="3"/>
      <c r="Q1" s="3"/>
      <c r="R1" s="6"/>
      <c r="S1" s="6"/>
      <c r="T1" s="6"/>
    </row>
    <row r="2" spans="1:20" s="7" customFormat="1" ht="15.75" x14ac:dyDescent="0.2">
      <c r="A2" s="8" t="s">
        <v>153</v>
      </c>
      <c r="B2" s="9" t="s">
        <v>154</v>
      </c>
      <c r="C2" s="3"/>
      <c r="D2" s="3"/>
      <c r="E2" s="3"/>
      <c r="F2" s="18"/>
      <c r="G2" s="4" t="s">
        <v>138</v>
      </c>
      <c r="H2" s="3"/>
      <c r="I2" s="3"/>
      <c r="J2" s="3"/>
      <c r="K2" s="5"/>
      <c r="L2" s="5"/>
      <c r="M2" s="3"/>
      <c r="N2" s="3"/>
      <c r="O2" s="3"/>
      <c r="P2" s="3"/>
      <c r="Q2" s="3"/>
      <c r="R2" s="6"/>
      <c r="S2" s="6"/>
      <c r="T2" s="6"/>
    </row>
    <row r="3" spans="1:20" s="7" customFormat="1" ht="15.75" x14ac:dyDescent="0.2">
      <c r="A3" s="10">
        <v>42927</v>
      </c>
      <c r="B3" s="3"/>
      <c r="C3" s="3"/>
      <c r="D3" s="3"/>
      <c r="E3" s="3"/>
      <c r="F3" s="18"/>
      <c r="G3" s="4"/>
      <c r="H3" s="11"/>
      <c r="I3" s="3"/>
      <c r="J3" s="3"/>
      <c r="K3" s="5"/>
      <c r="L3" s="5"/>
      <c r="M3" s="3"/>
      <c r="N3" s="3"/>
      <c r="O3" s="3"/>
      <c r="P3" s="3"/>
      <c r="Q3" s="3"/>
      <c r="R3" s="6"/>
      <c r="S3" s="6"/>
      <c r="T3" s="6"/>
    </row>
    <row r="4" spans="1:20" s="7" customFormat="1" ht="15.75" x14ac:dyDescent="0.2">
      <c r="A4" s="12"/>
      <c r="B4" s="12"/>
      <c r="C4" s="12"/>
      <c r="D4" s="13"/>
      <c r="E4" s="13"/>
      <c r="F4" s="19"/>
      <c r="G4" s="14"/>
      <c r="H4" s="13"/>
      <c r="I4" s="13"/>
      <c r="J4" s="13"/>
      <c r="K4" s="15"/>
      <c r="L4" s="15"/>
      <c r="M4" s="13"/>
      <c r="N4" s="13"/>
      <c r="O4" s="13"/>
      <c r="P4" s="13"/>
      <c r="Q4" s="13"/>
      <c r="R4" s="16"/>
      <c r="S4" s="16"/>
      <c r="T4" s="16"/>
    </row>
    <row r="5" spans="1:20" s="32" customFormat="1" ht="45" x14ac:dyDescent="0.25">
      <c r="A5" s="90" t="s">
        <v>139</v>
      </c>
      <c r="B5" s="91" t="s">
        <v>140</v>
      </c>
      <c r="C5" s="91" t="s">
        <v>334</v>
      </c>
      <c r="D5" s="91" t="s">
        <v>141</v>
      </c>
      <c r="E5" s="91" t="s">
        <v>142</v>
      </c>
      <c r="F5" s="91" t="s">
        <v>48</v>
      </c>
      <c r="G5" s="92" t="s">
        <v>49</v>
      </c>
      <c r="H5" s="91" t="s">
        <v>50</v>
      </c>
      <c r="I5" s="91" t="s">
        <v>1</v>
      </c>
      <c r="J5" s="93" t="s">
        <v>51</v>
      </c>
      <c r="K5" s="94" t="s">
        <v>2</v>
      </c>
      <c r="L5" s="94" t="s">
        <v>3</v>
      </c>
      <c r="M5" s="91" t="s">
        <v>52</v>
      </c>
      <c r="N5" s="91" t="s">
        <v>53</v>
      </c>
      <c r="O5" s="91" t="s">
        <v>54</v>
      </c>
      <c r="P5" s="95" t="s">
        <v>55</v>
      </c>
      <c r="Q5" s="91" t="s">
        <v>338</v>
      </c>
      <c r="R5" s="97" t="s">
        <v>4</v>
      </c>
      <c r="S5" s="98" t="s">
        <v>57</v>
      </c>
      <c r="T5" s="98" t="s">
        <v>58</v>
      </c>
    </row>
    <row r="6" spans="1:20" s="28" customFormat="1" ht="105" x14ac:dyDescent="0.25">
      <c r="A6" s="49" t="s">
        <v>195</v>
      </c>
      <c r="B6" s="23" t="s">
        <v>159</v>
      </c>
      <c r="C6" s="23" t="s">
        <v>115</v>
      </c>
      <c r="D6" s="23" t="s">
        <v>160</v>
      </c>
      <c r="E6" s="23" t="s">
        <v>196</v>
      </c>
      <c r="F6" s="23">
        <v>541720</v>
      </c>
      <c r="G6" s="24" t="s">
        <v>68</v>
      </c>
      <c r="H6" s="23" t="s">
        <v>17</v>
      </c>
      <c r="I6" s="23" t="s">
        <v>18</v>
      </c>
      <c r="J6" s="23" t="s">
        <v>110</v>
      </c>
      <c r="K6" s="25" t="s">
        <v>7</v>
      </c>
      <c r="L6" s="25" t="s">
        <v>7</v>
      </c>
      <c r="M6" s="23" t="s">
        <v>47</v>
      </c>
      <c r="N6" s="23" t="s">
        <v>47</v>
      </c>
      <c r="O6" s="23" t="s">
        <v>47</v>
      </c>
      <c r="P6" s="50" t="s">
        <v>93</v>
      </c>
      <c r="Q6" s="101" t="s">
        <v>94</v>
      </c>
      <c r="R6" s="96" t="s">
        <v>12</v>
      </c>
      <c r="S6" s="96" t="s">
        <v>21</v>
      </c>
      <c r="T6" s="96">
        <v>43306</v>
      </c>
    </row>
    <row r="7" spans="1:20" s="28" customFormat="1" ht="30" x14ac:dyDescent="0.25">
      <c r="A7" s="49" t="s">
        <v>164</v>
      </c>
      <c r="B7" s="23" t="s">
        <v>159</v>
      </c>
      <c r="C7" s="23" t="s">
        <v>115</v>
      </c>
      <c r="D7" s="23" t="s">
        <v>160</v>
      </c>
      <c r="E7" s="23" t="s">
        <v>201</v>
      </c>
      <c r="F7" s="23">
        <v>541519</v>
      </c>
      <c r="G7" s="24" t="s">
        <v>86</v>
      </c>
      <c r="H7" s="23" t="s">
        <v>17</v>
      </c>
      <c r="I7" s="23" t="s">
        <v>32</v>
      </c>
      <c r="J7" s="23" t="s">
        <v>67</v>
      </c>
      <c r="K7" s="25" t="s">
        <v>65</v>
      </c>
      <c r="L7" s="25" t="s">
        <v>65</v>
      </c>
      <c r="M7" s="23" t="s">
        <v>47</v>
      </c>
      <c r="N7" s="23" t="s">
        <v>47</v>
      </c>
      <c r="O7" s="23" t="s">
        <v>47</v>
      </c>
      <c r="P7" s="50" t="s">
        <v>79</v>
      </c>
      <c r="Q7" s="101" t="s">
        <v>80</v>
      </c>
      <c r="R7" s="29" t="s">
        <v>16</v>
      </c>
      <c r="S7" s="29" t="s">
        <v>21</v>
      </c>
      <c r="T7" s="29">
        <v>43344</v>
      </c>
    </row>
    <row r="8" spans="1:20" ht="90" x14ac:dyDescent="0.25">
      <c r="A8" s="49" t="s">
        <v>165</v>
      </c>
      <c r="B8" s="23" t="s">
        <v>159</v>
      </c>
      <c r="C8" s="23" t="s">
        <v>115</v>
      </c>
      <c r="D8" s="23" t="s">
        <v>116</v>
      </c>
      <c r="E8" s="23" t="s">
        <v>321</v>
      </c>
      <c r="F8" s="23">
        <v>541720</v>
      </c>
      <c r="G8" s="24" t="s">
        <v>68</v>
      </c>
      <c r="H8" s="23" t="s">
        <v>17</v>
      </c>
      <c r="I8" s="23" t="s">
        <v>10</v>
      </c>
      <c r="J8" s="23" t="s">
        <v>67</v>
      </c>
      <c r="K8" s="25" t="s">
        <v>42</v>
      </c>
      <c r="L8" s="25" t="s">
        <v>29</v>
      </c>
      <c r="M8" s="23" t="s">
        <v>81</v>
      </c>
      <c r="N8" s="23" t="s">
        <v>61</v>
      </c>
      <c r="O8" s="23" t="s">
        <v>62</v>
      </c>
      <c r="P8" s="50" t="s">
        <v>82</v>
      </c>
      <c r="Q8" s="101" t="s">
        <v>83</v>
      </c>
      <c r="R8" s="29" t="s">
        <v>16</v>
      </c>
      <c r="S8" s="29" t="s">
        <v>21</v>
      </c>
      <c r="T8" s="29">
        <v>43372</v>
      </c>
    </row>
    <row r="9" spans="1:20" ht="30" x14ac:dyDescent="0.25">
      <c r="A9" s="49" t="s">
        <v>166</v>
      </c>
      <c r="B9" s="23" t="s">
        <v>159</v>
      </c>
      <c r="C9" s="23" t="s">
        <v>115</v>
      </c>
      <c r="D9" s="23" t="s">
        <v>160</v>
      </c>
      <c r="E9" s="23" t="s">
        <v>167</v>
      </c>
      <c r="F9" s="23">
        <v>511210</v>
      </c>
      <c r="G9" s="24" t="s">
        <v>84</v>
      </c>
      <c r="H9" s="23" t="s">
        <v>9</v>
      </c>
      <c r="I9" s="23" t="s">
        <v>10</v>
      </c>
      <c r="J9" s="23" t="s">
        <v>85</v>
      </c>
      <c r="K9" s="25" t="s">
        <v>69</v>
      </c>
      <c r="L9" s="25" t="s">
        <v>69</v>
      </c>
      <c r="M9" s="23" t="s">
        <v>47</v>
      </c>
      <c r="N9" s="23" t="s">
        <v>47</v>
      </c>
      <c r="O9" s="23" t="s">
        <v>47</v>
      </c>
      <c r="P9" s="50" t="s">
        <v>79</v>
      </c>
      <c r="Q9" s="101" t="s">
        <v>80</v>
      </c>
      <c r="R9" s="29" t="s">
        <v>21</v>
      </c>
      <c r="S9" s="29" t="s">
        <v>21</v>
      </c>
      <c r="T9" s="29">
        <v>43372</v>
      </c>
    </row>
    <row r="10" spans="1:20" s="28" customFormat="1" ht="75" x14ac:dyDescent="0.25">
      <c r="A10" s="49" t="s">
        <v>168</v>
      </c>
      <c r="B10" s="23" t="s">
        <v>159</v>
      </c>
      <c r="C10" s="23" t="s">
        <v>115</v>
      </c>
      <c r="D10" s="23" t="s">
        <v>160</v>
      </c>
      <c r="E10" s="23" t="s">
        <v>322</v>
      </c>
      <c r="F10" s="23">
        <v>511210</v>
      </c>
      <c r="G10" s="24" t="s">
        <v>84</v>
      </c>
      <c r="H10" s="23" t="s">
        <v>9</v>
      </c>
      <c r="I10" s="23" t="s">
        <v>10</v>
      </c>
      <c r="J10" s="23" t="s">
        <v>85</v>
      </c>
      <c r="K10" s="25" t="s">
        <v>69</v>
      </c>
      <c r="L10" s="25" t="s">
        <v>69</v>
      </c>
      <c r="M10" s="23" t="s">
        <v>47</v>
      </c>
      <c r="N10" s="23" t="s">
        <v>47</v>
      </c>
      <c r="O10" s="23" t="s">
        <v>47</v>
      </c>
      <c r="P10" s="50" t="s">
        <v>79</v>
      </c>
      <c r="Q10" s="101" t="s">
        <v>80</v>
      </c>
      <c r="R10" s="29" t="s">
        <v>21</v>
      </c>
      <c r="S10" s="29" t="s">
        <v>21</v>
      </c>
      <c r="T10" s="29">
        <v>43372</v>
      </c>
    </row>
    <row r="11" spans="1:20" ht="75" x14ac:dyDescent="0.25">
      <c r="A11" s="49" t="s">
        <v>171</v>
      </c>
      <c r="B11" s="23" t="s">
        <v>159</v>
      </c>
      <c r="C11" s="23" t="s">
        <v>115</v>
      </c>
      <c r="D11" s="23" t="s">
        <v>116</v>
      </c>
      <c r="E11" s="23" t="s">
        <v>323</v>
      </c>
      <c r="F11" s="23">
        <v>541720</v>
      </c>
      <c r="G11" s="24" t="s">
        <v>68</v>
      </c>
      <c r="H11" s="23" t="s">
        <v>17</v>
      </c>
      <c r="I11" s="23" t="s">
        <v>71</v>
      </c>
      <c r="J11" s="23" t="s">
        <v>60</v>
      </c>
      <c r="K11" s="25" t="s">
        <v>24</v>
      </c>
      <c r="L11" s="25" t="s">
        <v>36</v>
      </c>
      <c r="M11" s="23" t="s">
        <v>72</v>
      </c>
      <c r="N11" s="23" t="s">
        <v>61</v>
      </c>
      <c r="O11" s="23" t="s">
        <v>62</v>
      </c>
      <c r="P11" s="50" t="s">
        <v>73</v>
      </c>
      <c r="Q11" s="101" t="s">
        <v>74</v>
      </c>
      <c r="R11" s="29" t="s">
        <v>12</v>
      </c>
      <c r="S11" s="29" t="s">
        <v>21</v>
      </c>
      <c r="T11" s="29">
        <v>44423</v>
      </c>
    </row>
    <row r="12" spans="1:20" s="28" customFormat="1" ht="75" x14ac:dyDescent="0.25">
      <c r="A12" s="49" t="s">
        <v>172</v>
      </c>
      <c r="B12" s="23" t="s">
        <v>159</v>
      </c>
      <c r="C12" s="23" t="s">
        <v>115</v>
      </c>
      <c r="D12" s="23" t="s">
        <v>160</v>
      </c>
      <c r="E12" s="23" t="s">
        <v>173</v>
      </c>
      <c r="F12" s="23">
        <v>541720</v>
      </c>
      <c r="G12" s="24" t="s">
        <v>68</v>
      </c>
      <c r="H12" s="23" t="s">
        <v>17</v>
      </c>
      <c r="I12" s="23" t="s">
        <v>71</v>
      </c>
      <c r="J12" s="23" t="s">
        <v>60</v>
      </c>
      <c r="K12" s="25" t="s">
        <v>36</v>
      </c>
      <c r="L12" s="25" t="s">
        <v>65</v>
      </c>
      <c r="M12" s="23" t="s">
        <v>47</v>
      </c>
      <c r="N12" s="23" t="s">
        <v>61</v>
      </c>
      <c r="O12" s="23" t="s">
        <v>62</v>
      </c>
      <c r="P12" s="50" t="s">
        <v>73</v>
      </c>
      <c r="Q12" s="101" t="s">
        <v>74</v>
      </c>
      <c r="R12" s="29" t="s">
        <v>16</v>
      </c>
      <c r="S12" s="29" t="s">
        <v>21</v>
      </c>
      <c r="T12" s="29">
        <v>44440</v>
      </c>
    </row>
    <row r="13" spans="1:20" ht="60" x14ac:dyDescent="0.25">
      <c r="A13" s="49" t="s">
        <v>174</v>
      </c>
      <c r="B13" s="23" t="s">
        <v>159</v>
      </c>
      <c r="C13" s="23" t="s">
        <v>115</v>
      </c>
      <c r="D13" s="23" t="s">
        <v>116</v>
      </c>
      <c r="E13" s="23" t="s">
        <v>324</v>
      </c>
      <c r="F13" s="23">
        <v>541720</v>
      </c>
      <c r="G13" s="24" t="s">
        <v>68</v>
      </c>
      <c r="H13" s="23" t="s">
        <v>17</v>
      </c>
      <c r="I13" s="23" t="s">
        <v>32</v>
      </c>
      <c r="J13" s="23" t="s">
        <v>60</v>
      </c>
      <c r="K13" s="25" t="s">
        <v>24</v>
      </c>
      <c r="L13" s="25" t="s">
        <v>36</v>
      </c>
      <c r="M13" s="23" t="s">
        <v>237</v>
      </c>
      <c r="N13" s="23" t="s">
        <v>61</v>
      </c>
      <c r="O13" s="23" t="s">
        <v>62</v>
      </c>
      <c r="P13" s="50" t="s">
        <v>73</v>
      </c>
      <c r="Q13" s="101" t="s">
        <v>74</v>
      </c>
      <c r="R13" s="29" t="s">
        <v>21</v>
      </c>
      <c r="S13" s="29" t="s">
        <v>47</v>
      </c>
      <c r="T13" s="29">
        <v>44600</v>
      </c>
    </row>
    <row r="14" spans="1:20" ht="105" x14ac:dyDescent="0.25">
      <c r="A14" s="49" t="s">
        <v>177</v>
      </c>
      <c r="B14" s="23" t="s">
        <v>159</v>
      </c>
      <c r="C14" s="23" t="s">
        <v>115</v>
      </c>
      <c r="D14" s="23" t="s">
        <v>160</v>
      </c>
      <c r="E14" s="23" t="s">
        <v>325</v>
      </c>
      <c r="F14" s="23">
        <v>541720</v>
      </c>
      <c r="G14" s="24" t="s">
        <v>68</v>
      </c>
      <c r="H14" s="23" t="s">
        <v>17</v>
      </c>
      <c r="I14" s="23" t="s">
        <v>71</v>
      </c>
      <c r="J14" s="23" t="s">
        <v>60</v>
      </c>
      <c r="K14" s="25" t="s">
        <v>42</v>
      </c>
      <c r="L14" s="25" t="s">
        <v>36</v>
      </c>
      <c r="M14" s="23" t="s">
        <v>47</v>
      </c>
      <c r="N14" s="23" t="s">
        <v>61</v>
      </c>
      <c r="O14" s="23" t="s">
        <v>62</v>
      </c>
      <c r="P14" s="50" t="s">
        <v>73</v>
      </c>
      <c r="Q14" s="101" t="s">
        <v>74</v>
      </c>
      <c r="R14" s="29" t="s">
        <v>12</v>
      </c>
      <c r="S14" s="29" t="s">
        <v>21</v>
      </c>
      <c r="T14" s="29">
        <v>44760</v>
      </c>
    </row>
    <row r="15" spans="1:20" s="28" customFormat="1" ht="240" x14ac:dyDescent="0.25">
      <c r="A15" s="49" t="s">
        <v>178</v>
      </c>
      <c r="B15" s="23" t="s">
        <v>159</v>
      </c>
      <c r="C15" s="23" t="s">
        <v>115</v>
      </c>
      <c r="D15" s="23" t="s">
        <v>116</v>
      </c>
      <c r="E15" s="23" t="s">
        <v>326</v>
      </c>
      <c r="F15" s="23">
        <v>611710</v>
      </c>
      <c r="G15" s="24" t="s">
        <v>75</v>
      </c>
      <c r="H15" s="23" t="s">
        <v>17</v>
      </c>
      <c r="I15" s="23" t="s">
        <v>32</v>
      </c>
      <c r="J15" s="23" t="s">
        <v>60</v>
      </c>
      <c r="K15" s="25" t="s">
        <v>36</v>
      </c>
      <c r="L15" s="25" t="s">
        <v>65</v>
      </c>
      <c r="M15" s="23" t="s">
        <v>101</v>
      </c>
      <c r="N15" s="23" t="s">
        <v>47</v>
      </c>
      <c r="O15" s="23" t="s">
        <v>47</v>
      </c>
      <c r="P15" s="50" t="s">
        <v>82</v>
      </c>
      <c r="Q15" s="101" t="s">
        <v>83</v>
      </c>
      <c r="R15" s="29" t="s">
        <v>16</v>
      </c>
      <c r="S15" s="29" t="s">
        <v>21</v>
      </c>
      <c r="T15" s="29">
        <v>44834</v>
      </c>
    </row>
    <row r="16" spans="1:20" s="28" customFormat="1" ht="270" x14ac:dyDescent="0.25">
      <c r="A16" s="49" t="s">
        <v>181</v>
      </c>
      <c r="B16" s="23" t="s">
        <v>159</v>
      </c>
      <c r="C16" s="23" t="s">
        <v>115</v>
      </c>
      <c r="D16" s="23" t="s">
        <v>116</v>
      </c>
      <c r="E16" s="23" t="s">
        <v>207</v>
      </c>
      <c r="F16" s="23">
        <v>611710</v>
      </c>
      <c r="G16" s="24" t="s">
        <v>75</v>
      </c>
      <c r="H16" s="23" t="s">
        <v>17</v>
      </c>
      <c r="I16" s="23" t="s">
        <v>32</v>
      </c>
      <c r="J16" s="23" t="s">
        <v>60</v>
      </c>
      <c r="K16" s="25" t="s">
        <v>36</v>
      </c>
      <c r="L16" s="25" t="s">
        <v>65</v>
      </c>
      <c r="M16" s="23" t="s">
        <v>101</v>
      </c>
      <c r="N16" s="23" t="s">
        <v>47</v>
      </c>
      <c r="O16" s="23" t="s">
        <v>47</v>
      </c>
      <c r="P16" s="50" t="s">
        <v>82</v>
      </c>
      <c r="Q16" s="101" t="s">
        <v>83</v>
      </c>
      <c r="R16" s="29" t="s">
        <v>16</v>
      </c>
      <c r="S16" s="29" t="s">
        <v>21</v>
      </c>
      <c r="T16" s="29" t="s">
        <v>47</v>
      </c>
    </row>
    <row r="17" spans="1:20" s="28" customFormat="1" ht="60" x14ac:dyDescent="0.25">
      <c r="A17" s="49" t="s">
        <v>169</v>
      </c>
      <c r="B17" s="23" t="s">
        <v>170</v>
      </c>
      <c r="C17" s="23" t="s">
        <v>115</v>
      </c>
      <c r="D17" s="23" t="s">
        <v>116</v>
      </c>
      <c r="E17" s="31" t="s">
        <v>327</v>
      </c>
      <c r="F17" s="23">
        <v>541519</v>
      </c>
      <c r="G17" s="24" t="s">
        <v>86</v>
      </c>
      <c r="H17" s="23" t="s">
        <v>22</v>
      </c>
      <c r="I17" s="23" t="s">
        <v>32</v>
      </c>
      <c r="J17" s="23" t="s">
        <v>87</v>
      </c>
      <c r="K17" s="25" t="s">
        <v>42</v>
      </c>
      <c r="L17" s="25" t="s">
        <v>36</v>
      </c>
      <c r="M17" s="23" t="s">
        <v>88</v>
      </c>
      <c r="N17" s="23" t="s">
        <v>61</v>
      </c>
      <c r="O17" s="23" t="s">
        <v>62</v>
      </c>
      <c r="P17" s="50" t="s">
        <v>89</v>
      </c>
      <c r="Q17" s="101" t="s">
        <v>90</v>
      </c>
      <c r="R17" s="29" t="s">
        <v>12</v>
      </c>
      <c r="S17" s="29" t="s">
        <v>16</v>
      </c>
      <c r="T17" s="29">
        <v>43997</v>
      </c>
    </row>
    <row r="18" spans="1:20" s="28" customFormat="1" ht="90" x14ac:dyDescent="0.25">
      <c r="A18" s="49" t="s">
        <v>176</v>
      </c>
      <c r="B18" s="23" t="s">
        <v>170</v>
      </c>
      <c r="C18" s="23" t="s">
        <v>115</v>
      </c>
      <c r="D18" s="23" t="s">
        <v>160</v>
      </c>
      <c r="E18" s="23" t="s">
        <v>328</v>
      </c>
      <c r="F18" s="23">
        <v>541519</v>
      </c>
      <c r="G18" s="24" t="s">
        <v>86</v>
      </c>
      <c r="H18" s="23" t="s">
        <v>22</v>
      </c>
      <c r="I18" s="23" t="s">
        <v>32</v>
      </c>
      <c r="J18" s="23" t="s">
        <v>87</v>
      </c>
      <c r="K18" s="25" t="s">
        <v>24</v>
      </c>
      <c r="L18" s="25" t="s">
        <v>36</v>
      </c>
      <c r="M18" s="23" t="s">
        <v>47</v>
      </c>
      <c r="N18" s="23" t="s">
        <v>61</v>
      </c>
      <c r="O18" s="23" t="s">
        <v>62</v>
      </c>
      <c r="P18" s="50" t="s">
        <v>89</v>
      </c>
      <c r="Q18" s="101" t="s">
        <v>90</v>
      </c>
      <c r="R18" s="29" t="s">
        <v>12</v>
      </c>
      <c r="S18" s="29" t="s">
        <v>16</v>
      </c>
      <c r="T18" s="29">
        <v>45306</v>
      </c>
    </row>
    <row r="19" spans="1:20" s="28" customFormat="1" ht="30" x14ac:dyDescent="0.25">
      <c r="A19" s="49" t="s">
        <v>179</v>
      </c>
      <c r="B19" s="23" t="s">
        <v>175</v>
      </c>
      <c r="C19" s="23" t="s">
        <v>115</v>
      </c>
      <c r="D19" s="23" t="s">
        <v>116</v>
      </c>
      <c r="E19" s="23" t="s">
        <v>180</v>
      </c>
      <c r="F19" s="23">
        <v>541519</v>
      </c>
      <c r="G19" s="24" t="s">
        <v>86</v>
      </c>
      <c r="H19" s="23" t="s">
        <v>13</v>
      </c>
      <c r="I19" s="23" t="s">
        <v>32</v>
      </c>
      <c r="J19" s="23" t="s">
        <v>97</v>
      </c>
      <c r="K19" s="25" t="s">
        <v>29</v>
      </c>
      <c r="L19" s="25" t="s">
        <v>36</v>
      </c>
      <c r="M19" s="23" t="s">
        <v>47</v>
      </c>
      <c r="N19" s="23" t="s">
        <v>61</v>
      </c>
      <c r="O19" s="23" t="s">
        <v>62</v>
      </c>
      <c r="P19" s="50" t="s">
        <v>102</v>
      </c>
      <c r="Q19" s="101" t="s">
        <v>103</v>
      </c>
      <c r="R19" s="29" t="s">
        <v>12</v>
      </c>
      <c r="S19" s="29" t="s">
        <v>16</v>
      </c>
      <c r="T19" s="29" t="s">
        <v>47</v>
      </c>
    </row>
    <row r="20" spans="1:20" s="28" customFormat="1" ht="30" x14ac:dyDescent="0.25">
      <c r="A20" s="49" t="s">
        <v>231</v>
      </c>
      <c r="B20" s="23" t="s">
        <v>229</v>
      </c>
      <c r="C20" s="23" t="s">
        <v>115</v>
      </c>
      <c r="D20" s="30" t="s">
        <v>116</v>
      </c>
      <c r="E20" s="26" t="s">
        <v>228</v>
      </c>
      <c r="F20" s="83">
        <v>541611</v>
      </c>
      <c r="G20" s="24" t="s">
        <v>66</v>
      </c>
      <c r="H20" s="23" t="s">
        <v>17</v>
      </c>
      <c r="I20" s="83" t="s">
        <v>18</v>
      </c>
      <c r="J20" s="30" t="s">
        <v>111</v>
      </c>
      <c r="K20" s="30" t="s">
        <v>24</v>
      </c>
      <c r="L20" s="30" t="s">
        <v>198</v>
      </c>
      <c r="M20" s="23" t="s">
        <v>230</v>
      </c>
      <c r="N20" s="23" t="s">
        <v>61</v>
      </c>
      <c r="O20" s="23" t="s">
        <v>62</v>
      </c>
      <c r="P20" s="50" t="s">
        <v>199</v>
      </c>
      <c r="Q20" s="101" t="s">
        <v>200</v>
      </c>
      <c r="R20" s="23" t="s">
        <v>16</v>
      </c>
      <c r="S20" s="23" t="s">
        <v>21</v>
      </c>
      <c r="T20" s="29">
        <v>44742</v>
      </c>
    </row>
    <row r="21" spans="1:20" s="28" customFormat="1" ht="75" x14ac:dyDescent="0.25">
      <c r="A21" s="49" t="s">
        <v>232</v>
      </c>
      <c r="B21" s="23" t="s">
        <v>229</v>
      </c>
      <c r="C21" s="23" t="s">
        <v>115</v>
      </c>
      <c r="D21" s="30" t="s">
        <v>160</v>
      </c>
      <c r="E21" s="26" t="s">
        <v>233</v>
      </c>
      <c r="F21" s="83">
        <v>541611</v>
      </c>
      <c r="G21" s="24" t="s">
        <v>66</v>
      </c>
      <c r="H21" s="23" t="s">
        <v>13</v>
      </c>
      <c r="I21" s="30" t="s">
        <v>14</v>
      </c>
      <c r="J21" s="30" t="s">
        <v>113</v>
      </c>
      <c r="K21" s="30" t="s">
        <v>33</v>
      </c>
      <c r="L21" s="25" t="s">
        <v>36</v>
      </c>
      <c r="M21" s="23" t="s">
        <v>70</v>
      </c>
      <c r="N21" s="23" t="s">
        <v>61</v>
      </c>
      <c r="O21" s="23" t="s">
        <v>62</v>
      </c>
      <c r="P21" s="50" t="s">
        <v>199</v>
      </c>
      <c r="Q21" s="101" t="s">
        <v>200</v>
      </c>
      <c r="R21" s="23" t="s">
        <v>16</v>
      </c>
      <c r="S21" s="23" t="s">
        <v>21</v>
      </c>
      <c r="T21" s="29">
        <v>44742</v>
      </c>
    </row>
    <row r="22" spans="1:20" s="28" customFormat="1" ht="30" x14ac:dyDescent="0.25">
      <c r="A22" s="49" t="s">
        <v>156</v>
      </c>
      <c r="B22" s="23" t="s">
        <v>157</v>
      </c>
      <c r="C22" s="23" t="s">
        <v>115</v>
      </c>
      <c r="D22" s="23" t="s">
        <v>116</v>
      </c>
      <c r="E22" s="24" t="s">
        <v>158</v>
      </c>
      <c r="F22" s="23">
        <v>541690</v>
      </c>
      <c r="G22" s="24" t="s">
        <v>59</v>
      </c>
      <c r="H22" s="23" t="s">
        <v>13</v>
      </c>
      <c r="I22" s="23" t="s">
        <v>32</v>
      </c>
      <c r="J22" s="23" t="s">
        <v>60</v>
      </c>
      <c r="K22" s="25" t="s">
        <v>38</v>
      </c>
      <c r="L22" s="25" t="s">
        <v>38</v>
      </c>
      <c r="M22" s="23" t="s">
        <v>47</v>
      </c>
      <c r="N22" s="23" t="s">
        <v>61</v>
      </c>
      <c r="O22" s="23" t="s">
        <v>62</v>
      </c>
      <c r="P22" s="50" t="s">
        <v>63</v>
      </c>
      <c r="Q22" s="101" t="s">
        <v>64</v>
      </c>
      <c r="R22" s="29" t="s">
        <v>12</v>
      </c>
      <c r="S22" s="29" t="s">
        <v>16</v>
      </c>
      <c r="T22" s="29">
        <v>44742</v>
      </c>
    </row>
    <row r="23" spans="1:20" s="28" customFormat="1" ht="90" x14ac:dyDescent="0.25">
      <c r="A23" s="49" t="s">
        <v>197</v>
      </c>
      <c r="B23" s="23" t="s">
        <v>157</v>
      </c>
      <c r="C23" s="23" t="s">
        <v>115</v>
      </c>
      <c r="D23" s="23" t="s">
        <v>160</v>
      </c>
      <c r="E23" s="23" t="s">
        <v>329</v>
      </c>
      <c r="F23" s="30">
        <v>541519</v>
      </c>
      <c r="G23" s="24" t="s">
        <v>86</v>
      </c>
      <c r="H23" s="23" t="s">
        <v>17</v>
      </c>
      <c r="I23" s="23" t="s">
        <v>32</v>
      </c>
      <c r="J23" s="23" t="s">
        <v>60</v>
      </c>
      <c r="K23" s="25" t="s">
        <v>44</v>
      </c>
      <c r="L23" s="25" t="s">
        <v>20</v>
      </c>
      <c r="M23" s="23" t="s">
        <v>47</v>
      </c>
      <c r="N23" s="23" t="s">
        <v>61</v>
      </c>
      <c r="O23" s="23" t="s">
        <v>62</v>
      </c>
      <c r="P23" s="50" t="s">
        <v>63</v>
      </c>
      <c r="Q23" s="101" t="s">
        <v>64</v>
      </c>
      <c r="R23" s="29" t="s">
        <v>12</v>
      </c>
      <c r="S23" s="29" t="s">
        <v>16</v>
      </c>
      <c r="T23" s="29">
        <v>44742</v>
      </c>
    </row>
    <row r="24" spans="1:20" s="28" customFormat="1" ht="45" x14ac:dyDescent="0.25">
      <c r="A24" s="49" t="s">
        <v>218</v>
      </c>
      <c r="B24" s="23" t="s">
        <v>205</v>
      </c>
      <c r="C24" s="23" t="s">
        <v>117</v>
      </c>
      <c r="D24" s="26" t="s">
        <v>116</v>
      </c>
      <c r="E24" s="24" t="s">
        <v>330</v>
      </c>
      <c r="F24" s="84">
        <v>541511</v>
      </c>
      <c r="G24" s="24" t="s">
        <v>202</v>
      </c>
      <c r="H24" s="23" t="s">
        <v>17</v>
      </c>
      <c r="I24" s="23" t="s">
        <v>6</v>
      </c>
      <c r="J24" s="83" t="s">
        <v>111</v>
      </c>
      <c r="K24" s="25" t="s">
        <v>36</v>
      </c>
      <c r="L24" s="25" t="s">
        <v>38</v>
      </c>
      <c r="M24" s="23" t="s">
        <v>121</v>
      </c>
      <c r="N24" s="23" t="s">
        <v>47</v>
      </c>
      <c r="O24" s="23" t="s">
        <v>47</v>
      </c>
      <c r="P24" s="50" t="s">
        <v>204</v>
      </c>
      <c r="Q24" s="101" t="s">
        <v>203</v>
      </c>
      <c r="R24" s="29" t="s">
        <v>16</v>
      </c>
      <c r="S24" s="29" t="s">
        <v>21</v>
      </c>
      <c r="T24" s="29">
        <v>44782</v>
      </c>
    </row>
    <row r="25" spans="1:20" s="28" customFormat="1" ht="60" x14ac:dyDescent="0.25">
      <c r="A25" s="49" t="s">
        <v>161</v>
      </c>
      <c r="B25" s="23" t="s">
        <v>236</v>
      </c>
      <c r="C25" s="23" t="s">
        <v>115</v>
      </c>
      <c r="D25" s="23" t="s">
        <v>116</v>
      </c>
      <c r="E25" s="24" t="s">
        <v>331</v>
      </c>
      <c r="F25" s="26">
        <v>541720</v>
      </c>
      <c r="G25" s="24" t="s">
        <v>68</v>
      </c>
      <c r="H25" s="23" t="s">
        <v>17</v>
      </c>
      <c r="I25" s="23" t="s">
        <v>18</v>
      </c>
      <c r="J25" s="23" t="s">
        <v>110</v>
      </c>
      <c r="K25" s="25" t="s">
        <v>24</v>
      </c>
      <c r="L25" s="25" t="s">
        <v>36</v>
      </c>
      <c r="M25" s="23" t="s">
        <v>47</v>
      </c>
      <c r="N25" s="23" t="s">
        <v>61</v>
      </c>
      <c r="O25" s="23" t="s">
        <v>62</v>
      </c>
      <c r="P25" s="50" t="s">
        <v>73</v>
      </c>
      <c r="Q25" s="101"/>
      <c r="R25" s="29"/>
      <c r="S25" s="29"/>
      <c r="T25" s="29"/>
    </row>
    <row r="26" spans="1:20" s="28" customFormat="1" ht="60" x14ac:dyDescent="0.25">
      <c r="A26" s="49" t="s">
        <v>213</v>
      </c>
      <c r="B26" s="23" t="s">
        <v>162</v>
      </c>
      <c r="C26" s="23" t="s">
        <v>163</v>
      </c>
      <c r="D26" s="23" t="s">
        <v>160</v>
      </c>
      <c r="E26" s="24" t="s">
        <v>238</v>
      </c>
      <c r="F26" s="23">
        <v>541611</v>
      </c>
      <c r="G26" s="24" t="s">
        <v>216</v>
      </c>
      <c r="H26" s="23" t="s">
        <v>13</v>
      </c>
      <c r="I26" s="23" t="s">
        <v>71</v>
      </c>
      <c r="J26" s="23" t="s">
        <v>60</v>
      </c>
      <c r="K26" s="25" t="s">
        <v>29</v>
      </c>
      <c r="L26" s="25" t="s">
        <v>29</v>
      </c>
      <c r="M26" s="23" t="s">
        <v>47</v>
      </c>
      <c r="N26" s="23" t="s">
        <v>61</v>
      </c>
      <c r="O26" s="23" t="s">
        <v>62</v>
      </c>
      <c r="P26" s="50" t="s">
        <v>78</v>
      </c>
      <c r="Q26" s="101" t="s">
        <v>77</v>
      </c>
      <c r="R26" s="29" t="s">
        <v>12</v>
      </c>
      <c r="S26" s="29" t="s">
        <v>16</v>
      </c>
      <c r="T26" s="29">
        <v>43313</v>
      </c>
    </row>
    <row r="27" spans="1:20" ht="105" x14ac:dyDescent="0.25">
      <c r="A27" s="49" t="s">
        <v>214</v>
      </c>
      <c r="B27" s="23" t="s">
        <v>162</v>
      </c>
      <c r="C27" s="23" t="s">
        <v>163</v>
      </c>
      <c r="D27" s="23" t="s">
        <v>160</v>
      </c>
      <c r="E27" s="24" t="s">
        <v>332</v>
      </c>
      <c r="F27" s="23">
        <v>541720</v>
      </c>
      <c r="G27" s="24" t="s">
        <v>211</v>
      </c>
      <c r="H27" s="23" t="s">
        <v>17</v>
      </c>
      <c r="I27" s="23" t="s">
        <v>71</v>
      </c>
      <c r="J27" s="23" t="s">
        <v>60</v>
      </c>
      <c r="K27" s="25" t="s">
        <v>36</v>
      </c>
      <c r="L27" s="25" t="s">
        <v>29</v>
      </c>
      <c r="M27" s="23" t="s">
        <v>47</v>
      </c>
      <c r="N27" s="23" t="s">
        <v>61</v>
      </c>
      <c r="O27" s="23" t="s">
        <v>62</v>
      </c>
      <c r="P27" s="50" t="s">
        <v>76</v>
      </c>
      <c r="Q27" s="101" t="s">
        <v>77</v>
      </c>
      <c r="R27" s="29" t="s">
        <v>12</v>
      </c>
      <c r="S27" s="29" t="s">
        <v>16</v>
      </c>
      <c r="T27" s="29">
        <v>44074</v>
      </c>
    </row>
    <row r="28" spans="1:20" ht="75" x14ac:dyDescent="0.25">
      <c r="A28" s="51" t="s">
        <v>215</v>
      </c>
      <c r="B28" s="43" t="s">
        <v>162</v>
      </c>
      <c r="C28" s="43" t="s">
        <v>163</v>
      </c>
      <c r="D28" s="43" t="s">
        <v>160</v>
      </c>
      <c r="E28" s="47" t="s">
        <v>333</v>
      </c>
      <c r="F28" s="43">
        <v>541613</v>
      </c>
      <c r="G28" s="47" t="s">
        <v>92</v>
      </c>
      <c r="H28" s="43" t="s">
        <v>17</v>
      </c>
      <c r="I28" s="43" t="s">
        <v>28</v>
      </c>
      <c r="J28" s="43" t="s">
        <v>60</v>
      </c>
      <c r="K28" s="42" t="s">
        <v>36</v>
      </c>
      <c r="L28" s="42" t="s">
        <v>29</v>
      </c>
      <c r="M28" s="43" t="s">
        <v>47</v>
      </c>
      <c r="N28" s="43" t="s">
        <v>61</v>
      </c>
      <c r="O28" s="43" t="s">
        <v>62</v>
      </c>
      <c r="P28" s="52" t="s">
        <v>76</v>
      </c>
      <c r="Q28" s="101" t="s">
        <v>77</v>
      </c>
      <c r="R28" s="48" t="s">
        <v>16</v>
      </c>
      <c r="S28" s="48" t="s">
        <v>21</v>
      </c>
      <c r="T28" s="48">
        <v>44044</v>
      </c>
    </row>
  </sheetData>
  <protectedRanges>
    <protectedRange password="C5F7" sqref="E6" name="Range1_11"/>
    <protectedRange password="C5F7" sqref="A7" name="Range1_2_5"/>
    <protectedRange password="C5F7" sqref="E7" name="Range1_22_7"/>
    <protectedRange password="C5F7" sqref="E17" name="Range1_2_1"/>
  </protectedRanges>
  <mergeCells count="1">
    <mergeCell ref="A1:B1"/>
  </mergeCells>
  <conditionalFormatting sqref="E17">
    <cfRule type="expression" dxfId="248" priority="6">
      <formula>#REF!="Cancelled"</formula>
    </cfRule>
  </conditionalFormatting>
  <dataValidations count="2">
    <dataValidation allowBlank="1" showInputMessage="1" showErrorMessage="1" prompt="Enter Funding Department" sqref="A2"/>
    <dataValidation errorStyle="warning" allowBlank="1" showErrorMessage="1" promptTitle="Note:" prompt="Data should be automatically populated, if not automatically populated, please type in the Acquisition Title/Description" sqref="E17 E6:E7"/>
  </dataValidations>
  <hyperlinks>
    <hyperlink ref="Q18" r:id="rId1"/>
    <hyperlink ref="Q28" r:id="rId2"/>
    <hyperlink ref="Q19" r:id="rId3"/>
    <hyperlink ref="Q26" r:id="rId4"/>
    <hyperlink ref="Q15:Q16" r:id="rId5" display="Pamela.Bone@ed.gov"/>
    <hyperlink ref="Q17:Q18" r:id="rId6" display="ryan.battad@ed.gov"/>
    <hyperlink ref="Q18" r:id="rId7" display="Veronica.Price@ed.gov"/>
    <hyperlink ref="Q23:Q25" r:id="rId8" display="Thomas.Smith@ed.gov"/>
    <hyperlink ref="Q7" r:id="rId9"/>
    <hyperlink ref="Q8" r:id="rId10"/>
    <hyperlink ref="Q12:Q26" r:id="rId11" display="Gibran.Mills@ed.gov"/>
    <hyperlink ref="Q18" r:id="rId12" display="Thomas.Smith@ed.gov"/>
    <hyperlink ref="Q19:Q20" r:id="rId13" display="Sabrina.Phillips@ed.gov"/>
    <hyperlink ref="Q16" r:id="rId14" display="Veronica.Price@ed.gov"/>
    <hyperlink ref="Q6" r:id="rId15"/>
    <hyperlink ref="Q23" r:id="rId16" display="Brigid.Lochary@ed.gov"/>
    <hyperlink ref="Q20" r:id="rId17"/>
  </hyperlinks>
  <pageMargins left="0.7" right="0.7" top="0.75" bottom="0.75" header="0.3" footer="0.3"/>
  <pageSetup scale="10" orientation="landscape" r:id="rId18"/>
  <tableParts count="1">
    <tablePart r:id="rId19"/>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'[1]Dropdown Data'!#REF!</xm:f>
          </x14:formula1>
          <xm:sqref>H1:H5</xm:sqref>
        </x14:dataValidation>
        <x14:dataValidation type="list" allowBlank="1" showInputMessage="1" showErrorMessage="1">
          <x14:formula1>
            <xm:f>'Dropdown Data'!$D$2:$D$16</xm:f>
          </x14:formula1>
          <xm:sqref>L6:L26</xm:sqref>
        </x14:dataValidation>
        <x14:dataValidation type="list" allowBlank="1" showInputMessage="1" showErrorMessage="1">
          <x14:formula1>
            <xm:f>'Dropdown Data'!$B$2:$B$9</xm:f>
          </x14:formula1>
          <xm:sqref>I6:I26</xm:sqref>
        </x14:dataValidation>
        <x14:dataValidation type="list" allowBlank="1" showInputMessage="1" showErrorMessage="1">
          <x14:formula1>
            <xm:f>'Dropdown Data'!$C$2:$C$15</xm:f>
          </x14:formula1>
          <xm:sqref>K6:K26</xm:sqref>
        </x14:dataValidation>
        <x14:dataValidation type="list" allowBlank="1" showInputMessage="1" showErrorMessage="1">
          <x14:formula1>
            <xm:f>'Dropdown Data'!$A$2:$A$8</xm:f>
          </x14:formula1>
          <xm:sqref>H6:H26</xm:sqref>
        </x14:dataValidation>
        <x14:dataValidation type="list" allowBlank="1" showInputMessage="1" showErrorMessage="1">
          <x14:formula1>
            <xm:f>'Dropdown Data'!$E$2:$E$18</xm:f>
          </x14:formula1>
          <xm:sqref>R6:R26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4"/>
  <sheetViews>
    <sheetView tabSelected="1" zoomScale="90" zoomScaleNormal="90" workbookViewId="0"/>
  </sheetViews>
  <sheetFormatPr defaultColWidth="9.140625" defaultRowHeight="15" x14ac:dyDescent="0.25"/>
  <cols>
    <col min="1" max="1" width="15.85546875" style="45" customWidth="1"/>
    <col min="2" max="2" width="31.140625" style="41" customWidth="1"/>
    <col min="3" max="3" width="31.5703125" style="41" customWidth="1"/>
    <col min="4" max="4" width="17.42578125" style="41" customWidth="1"/>
    <col min="5" max="5" width="110.7109375" style="41" customWidth="1"/>
    <col min="6" max="6" width="18.7109375" style="41" customWidth="1"/>
    <col min="7" max="7" width="34.140625" style="41" customWidth="1"/>
    <col min="8" max="8" width="29.7109375" style="41" customWidth="1"/>
    <col min="9" max="9" width="37" style="41" customWidth="1"/>
    <col min="10" max="10" width="41.85546875" style="41" customWidth="1"/>
    <col min="11" max="12" width="29.85546875" style="41" customWidth="1"/>
    <col min="13" max="13" width="33.140625" style="41" bestFit="1" customWidth="1"/>
    <col min="14" max="14" width="27.28515625" style="41" bestFit="1" customWidth="1"/>
    <col min="15" max="15" width="28.5703125" style="41" bestFit="1" customWidth="1"/>
    <col min="16" max="16" width="23.42578125" style="41" customWidth="1"/>
    <col min="17" max="17" width="28.7109375" style="41" customWidth="1"/>
    <col min="18" max="18" width="13.140625" style="41" customWidth="1"/>
    <col min="19" max="19" width="12.7109375" style="41" customWidth="1"/>
    <col min="20" max="20" width="17.140625" style="41" customWidth="1"/>
    <col min="21" max="16384" width="9.140625" style="36"/>
  </cols>
  <sheetData>
    <row r="1" spans="1:20" s="34" customFormat="1" ht="15.75" x14ac:dyDescent="0.25">
      <c r="A1" s="176" t="s">
        <v>150</v>
      </c>
      <c r="B1" s="176"/>
      <c r="C1" s="3"/>
      <c r="D1" s="3"/>
      <c r="E1" s="3"/>
      <c r="F1" s="3"/>
      <c r="G1" s="4"/>
      <c r="H1" s="3"/>
      <c r="I1" s="3"/>
      <c r="J1" s="3"/>
      <c r="K1" s="5"/>
      <c r="L1" s="5"/>
      <c r="M1" s="3"/>
      <c r="N1" s="3"/>
      <c r="O1" s="3"/>
      <c r="P1" s="3"/>
      <c r="Q1" s="3"/>
      <c r="R1" s="6"/>
      <c r="S1" s="6"/>
      <c r="T1" s="6"/>
    </row>
    <row r="2" spans="1:20" s="34" customFormat="1" ht="15.75" x14ac:dyDescent="0.25">
      <c r="A2" s="8" t="s">
        <v>152</v>
      </c>
      <c r="B2" s="33" t="s">
        <v>151</v>
      </c>
      <c r="C2" s="3"/>
      <c r="D2" s="3"/>
      <c r="E2" s="3"/>
      <c r="F2" s="3"/>
      <c r="G2" s="4" t="s">
        <v>138</v>
      </c>
      <c r="H2" s="3"/>
      <c r="I2" s="3"/>
      <c r="J2" s="3"/>
      <c r="K2" s="5"/>
      <c r="L2" s="5"/>
      <c r="M2" s="3"/>
      <c r="N2" s="3"/>
      <c r="O2" s="3"/>
      <c r="P2" s="3"/>
      <c r="Q2" s="3"/>
      <c r="R2" s="6"/>
      <c r="S2" s="6"/>
      <c r="T2" s="6"/>
    </row>
    <row r="3" spans="1:20" s="34" customFormat="1" ht="15.75" x14ac:dyDescent="0.25">
      <c r="A3" s="10">
        <v>43237</v>
      </c>
      <c r="B3" s="3"/>
      <c r="C3" s="3"/>
      <c r="D3" s="3"/>
      <c r="E3" s="3"/>
      <c r="F3" s="3"/>
      <c r="G3" s="4"/>
      <c r="H3" s="11"/>
      <c r="I3" s="3"/>
      <c r="J3" s="3"/>
      <c r="K3" s="5"/>
      <c r="L3" s="5"/>
      <c r="M3" s="3"/>
      <c r="N3" s="3"/>
      <c r="O3" s="3"/>
      <c r="P3" s="3"/>
      <c r="Q3" s="3"/>
      <c r="R3" s="6"/>
      <c r="S3" s="6"/>
      <c r="T3" s="6"/>
    </row>
    <row r="4" spans="1:20" s="34" customFormat="1" ht="15.75" x14ac:dyDescent="0.25">
      <c r="A4" s="12"/>
      <c r="B4" s="12"/>
      <c r="C4" s="12"/>
      <c r="D4" s="13"/>
      <c r="E4" s="13"/>
      <c r="F4" s="13"/>
      <c r="G4" s="14"/>
      <c r="H4" s="13"/>
      <c r="I4" s="13"/>
      <c r="J4" s="13"/>
      <c r="K4" s="15"/>
      <c r="L4" s="15"/>
      <c r="M4" s="13"/>
      <c r="N4" s="13"/>
      <c r="O4" s="13"/>
      <c r="P4" s="13"/>
      <c r="Q4" s="13"/>
      <c r="R4" s="16"/>
      <c r="S4" s="16"/>
      <c r="T4" s="16"/>
    </row>
    <row r="5" spans="1:20" s="35" customFormat="1" ht="45" x14ac:dyDescent="0.25">
      <c r="A5" s="77" t="s">
        <v>139</v>
      </c>
      <c r="B5" s="77" t="s">
        <v>140</v>
      </c>
      <c r="C5" s="77" t="s">
        <v>335</v>
      </c>
      <c r="D5" s="77" t="s">
        <v>141</v>
      </c>
      <c r="E5" s="77" t="s">
        <v>142</v>
      </c>
      <c r="F5" s="77" t="s">
        <v>48</v>
      </c>
      <c r="G5" s="78" t="s">
        <v>49</v>
      </c>
      <c r="H5" s="77" t="s">
        <v>50</v>
      </c>
      <c r="I5" s="77" t="s">
        <v>1</v>
      </c>
      <c r="J5" s="79" t="s">
        <v>51</v>
      </c>
      <c r="K5" s="80" t="s">
        <v>2</v>
      </c>
      <c r="L5" s="80" t="s">
        <v>3</v>
      </c>
      <c r="M5" s="77" t="s">
        <v>52</v>
      </c>
      <c r="N5" s="77" t="s">
        <v>53</v>
      </c>
      <c r="O5" s="77" t="s">
        <v>54</v>
      </c>
      <c r="P5" s="77" t="s">
        <v>55</v>
      </c>
      <c r="Q5" s="77" t="s">
        <v>56</v>
      </c>
      <c r="R5" s="81" t="s">
        <v>4</v>
      </c>
      <c r="S5" s="82" t="s">
        <v>57</v>
      </c>
      <c r="T5" s="82" t="s">
        <v>58</v>
      </c>
    </row>
    <row r="6" spans="1:20" s="20" customFormat="1" ht="60" x14ac:dyDescent="0.25">
      <c r="A6" s="53" t="s">
        <v>242</v>
      </c>
      <c r="B6" s="54" t="s">
        <v>170</v>
      </c>
      <c r="C6" s="54" t="s">
        <v>115</v>
      </c>
      <c r="D6" s="54" t="s">
        <v>160</v>
      </c>
      <c r="E6" s="85" t="s">
        <v>303</v>
      </c>
      <c r="F6" s="75">
        <v>541519</v>
      </c>
      <c r="G6" s="75" t="s">
        <v>112</v>
      </c>
      <c r="H6" s="75" t="s">
        <v>13</v>
      </c>
      <c r="I6" s="75" t="s">
        <v>14</v>
      </c>
      <c r="J6" s="75" t="s">
        <v>113</v>
      </c>
      <c r="K6" s="75" t="s">
        <v>7</v>
      </c>
      <c r="L6" s="75" t="s">
        <v>7</v>
      </c>
      <c r="M6" s="75" t="s">
        <v>234</v>
      </c>
      <c r="N6" s="75" t="s">
        <v>61</v>
      </c>
      <c r="O6" s="75" t="s">
        <v>62</v>
      </c>
      <c r="P6" s="75" t="s">
        <v>89</v>
      </c>
      <c r="Q6" s="76" t="s">
        <v>240</v>
      </c>
      <c r="R6" s="75" t="s">
        <v>34</v>
      </c>
      <c r="S6" s="75" t="s">
        <v>37</v>
      </c>
      <c r="T6" s="86">
        <v>44104</v>
      </c>
    </row>
    <row r="7" spans="1:20" s="20" customFormat="1" ht="60" x14ac:dyDescent="0.25">
      <c r="A7" s="53" t="s">
        <v>243</v>
      </c>
      <c r="B7" s="54" t="s">
        <v>170</v>
      </c>
      <c r="C7" s="54" t="s">
        <v>115</v>
      </c>
      <c r="D7" s="54" t="s">
        <v>160</v>
      </c>
      <c r="E7" s="85" t="s">
        <v>304</v>
      </c>
      <c r="F7" s="75">
        <v>541519</v>
      </c>
      <c r="G7" s="75" t="s">
        <v>112</v>
      </c>
      <c r="H7" s="75" t="s">
        <v>13</v>
      </c>
      <c r="I7" s="75" t="s">
        <v>14</v>
      </c>
      <c r="J7" s="75" t="s">
        <v>113</v>
      </c>
      <c r="K7" s="75" t="s">
        <v>7</v>
      </c>
      <c r="L7" s="75" t="s">
        <v>7</v>
      </c>
      <c r="M7" s="75" t="s">
        <v>234</v>
      </c>
      <c r="N7" s="75" t="s">
        <v>61</v>
      </c>
      <c r="O7" s="75" t="s">
        <v>62</v>
      </c>
      <c r="P7" s="75" t="s">
        <v>89</v>
      </c>
      <c r="Q7" s="76" t="s">
        <v>240</v>
      </c>
      <c r="R7" s="75" t="s">
        <v>34</v>
      </c>
      <c r="S7" s="75" t="s">
        <v>37</v>
      </c>
      <c r="T7" s="86">
        <v>44104</v>
      </c>
    </row>
    <row r="8" spans="1:20" s="20" customFormat="1" ht="60" x14ac:dyDescent="0.25">
      <c r="A8" s="53" t="s">
        <v>244</v>
      </c>
      <c r="B8" s="54" t="s">
        <v>170</v>
      </c>
      <c r="C8" s="54" t="s">
        <v>115</v>
      </c>
      <c r="D8" s="54" t="s">
        <v>160</v>
      </c>
      <c r="E8" s="85" t="s">
        <v>305</v>
      </c>
      <c r="F8" s="75">
        <v>541519</v>
      </c>
      <c r="G8" s="75" t="s">
        <v>112</v>
      </c>
      <c r="H8" s="75" t="s">
        <v>13</v>
      </c>
      <c r="I8" s="75" t="s">
        <v>14</v>
      </c>
      <c r="J8" s="75" t="s">
        <v>113</v>
      </c>
      <c r="K8" s="75" t="s">
        <v>38</v>
      </c>
      <c r="L8" s="75" t="s">
        <v>38</v>
      </c>
      <c r="M8" s="75" t="s">
        <v>234</v>
      </c>
      <c r="N8" s="75" t="s">
        <v>61</v>
      </c>
      <c r="O8" s="75" t="s">
        <v>62</v>
      </c>
      <c r="P8" s="75" t="s">
        <v>89</v>
      </c>
      <c r="Q8" s="76" t="s">
        <v>240</v>
      </c>
      <c r="R8" s="75" t="s">
        <v>34</v>
      </c>
      <c r="S8" s="75" t="s">
        <v>37</v>
      </c>
      <c r="T8" s="86">
        <v>44104</v>
      </c>
    </row>
    <row r="9" spans="1:20" s="20" customFormat="1" ht="75" x14ac:dyDescent="0.25">
      <c r="A9" s="53" t="s">
        <v>245</v>
      </c>
      <c r="B9" s="54" t="s">
        <v>170</v>
      </c>
      <c r="C9" s="54" t="s">
        <v>115</v>
      </c>
      <c r="D9" s="54" t="s">
        <v>160</v>
      </c>
      <c r="E9" s="85" t="s">
        <v>423</v>
      </c>
      <c r="F9" s="75">
        <v>541519</v>
      </c>
      <c r="G9" s="75" t="s">
        <v>112</v>
      </c>
      <c r="H9" s="75" t="s">
        <v>13</v>
      </c>
      <c r="I9" s="75" t="s">
        <v>14</v>
      </c>
      <c r="J9" s="75" t="s">
        <v>113</v>
      </c>
      <c r="K9" s="75" t="s">
        <v>38</v>
      </c>
      <c r="L9" s="75" t="s">
        <v>7</v>
      </c>
      <c r="M9" s="75" t="s">
        <v>234</v>
      </c>
      <c r="N9" s="75" t="s">
        <v>61</v>
      </c>
      <c r="O9" s="75" t="s">
        <v>62</v>
      </c>
      <c r="P9" s="75" t="s">
        <v>89</v>
      </c>
      <c r="Q9" s="76" t="s">
        <v>240</v>
      </c>
      <c r="R9" s="75" t="s">
        <v>34</v>
      </c>
      <c r="S9" s="75" t="s">
        <v>37</v>
      </c>
      <c r="T9" s="86">
        <v>43738</v>
      </c>
    </row>
    <row r="10" spans="1:20" s="20" customFormat="1" ht="75" x14ac:dyDescent="0.25">
      <c r="A10" s="53" t="s">
        <v>246</v>
      </c>
      <c r="B10" s="54" t="s">
        <v>170</v>
      </c>
      <c r="C10" s="54" t="s">
        <v>115</v>
      </c>
      <c r="D10" s="54" t="s">
        <v>116</v>
      </c>
      <c r="E10" s="85" t="s">
        <v>247</v>
      </c>
      <c r="F10" s="75">
        <v>541519</v>
      </c>
      <c r="G10" s="75" t="s">
        <v>112</v>
      </c>
      <c r="H10" s="75" t="s">
        <v>13</v>
      </c>
      <c r="I10" s="75" t="s">
        <v>14</v>
      </c>
      <c r="J10" s="75" t="s">
        <v>113</v>
      </c>
      <c r="K10" s="75" t="s">
        <v>38</v>
      </c>
      <c r="L10" s="75" t="s">
        <v>7</v>
      </c>
      <c r="M10" s="75" t="s">
        <v>248</v>
      </c>
      <c r="N10" s="75" t="s">
        <v>61</v>
      </c>
      <c r="O10" s="75" t="s">
        <v>62</v>
      </c>
      <c r="P10" s="75" t="s">
        <v>89</v>
      </c>
      <c r="Q10" s="76" t="s">
        <v>240</v>
      </c>
      <c r="R10" s="75" t="s">
        <v>34</v>
      </c>
      <c r="S10" s="75" t="s">
        <v>37</v>
      </c>
      <c r="T10" s="86">
        <v>44469</v>
      </c>
    </row>
    <row r="11" spans="1:20" s="20" customFormat="1" ht="30" x14ac:dyDescent="0.25">
      <c r="A11" s="53" t="s">
        <v>241</v>
      </c>
      <c r="B11" s="54" t="s">
        <v>170</v>
      </c>
      <c r="C11" s="54" t="s">
        <v>115</v>
      </c>
      <c r="D11" s="54" t="s">
        <v>160</v>
      </c>
      <c r="E11" s="85" t="s">
        <v>424</v>
      </c>
      <c r="F11" s="75">
        <v>541519</v>
      </c>
      <c r="G11" s="75" t="s">
        <v>112</v>
      </c>
      <c r="H11" s="75" t="s">
        <v>13</v>
      </c>
      <c r="I11" s="75" t="s">
        <v>14</v>
      </c>
      <c r="J11" s="75" t="s">
        <v>113</v>
      </c>
      <c r="K11" s="75" t="s">
        <v>15</v>
      </c>
      <c r="L11" s="75" t="s">
        <v>7</v>
      </c>
      <c r="M11" s="75" t="s">
        <v>234</v>
      </c>
      <c r="N11" s="75" t="s">
        <v>61</v>
      </c>
      <c r="O11" s="75" t="s">
        <v>62</v>
      </c>
      <c r="P11" s="75" t="s">
        <v>89</v>
      </c>
      <c r="Q11" s="76" t="s">
        <v>240</v>
      </c>
      <c r="R11" s="75" t="s">
        <v>34</v>
      </c>
      <c r="S11" s="75" t="s">
        <v>37</v>
      </c>
      <c r="T11" s="86">
        <v>44834</v>
      </c>
    </row>
    <row r="12" spans="1:20" s="20" customFormat="1" ht="15.75" x14ac:dyDescent="0.25">
      <c r="A12" s="55" t="s">
        <v>221</v>
      </c>
      <c r="B12" s="70" t="s">
        <v>227</v>
      </c>
      <c r="C12" s="70" t="s">
        <v>117</v>
      </c>
      <c r="D12" s="70" t="s">
        <v>116</v>
      </c>
      <c r="E12" s="119" t="s">
        <v>425</v>
      </c>
      <c r="F12" s="75">
        <v>541519</v>
      </c>
      <c r="G12" s="53" t="s">
        <v>112</v>
      </c>
      <c r="H12" s="54" t="s">
        <v>129</v>
      </c>
      <c r="I12" s="111" t="s">
        <v>32</v>
      </c>
      <c r="J12" s="111" t="s">
        <v>111</v>
      </c>
      <c r="K12" s="57" t="s">
        <v>133</v>
      </c>
      <c r="L12" s="68" t="s">
        <v>133</v>
      </c>
      <c r="M12" s="54" t="s">
        <v>134</v>
      </c>
      <c r="N12" s="111" t="s">
        <v>61</v>
      </c>
      <c r="O12" s="111" t="s">
        <v>62</v>
      </c>
      <c r="P12" s="54" t="s">
        <v>342</v>
      </c>
      <c r="Q12" s="112" t="s">
        <v>343</v>
      </c>
      <c r="R12" s="59" t="s">
        <v>37</v>
      </c>
      <c r="S12" s="59" t="s">
        <v>344</v>
      </c>
      <c r="T12" s="72">
        <v>45288</v>
      </c>
    </row>
    <row r="13" spans="1:20" s="20" customFormat="1" ht="15.75" x14ac:dyDescent="0.25">
      <c r="A13" s="55" t="s">
        <v>222</v>
      </c>
      <c r="B13" s="70" t="s">
        <v>227</v>
      </c>
      <c r="C13" s="70" t="s">
        <v>117</v>
      </c>
      <c r="D13" s="70" t="s">
        <v>116</v>
      </c>
      <c r="E13" s="119" t="s">
        <v>426</v>
      </c>
      <c r="F13" s="75">
        <v>541519</v>
      </c>
      <c r="G13" s="53" t="s">
        <v>112</v>
      </c>
      <c r="H13" s="54" t="s">
        <v>120</v>
      </c>
      <c r="I13" s="111" t="s">
        <v>32</v>
      </c>
      <c r="J13" s="111" t="s">
        <v>111</v>
      </c>
      <c r="K13" s="57" t="s">
        <v>135</v>
      </c>
      <c r="L13" s="57" t="s">
        <v>135</v>
      </c>
      <c r="M13" s="54" t="s">
        <v>136</v>
      </c>
      <c r="N13" s="111" t="s">
        <v>61</v>
      </c>
      <c r="O13" s="111" t="s">
        <v>62</v>
      </c>
      <c r="P13" s="54" t="s">
        <v>204</v>
      </c>
      <c r="Q13" s="112" t="s">
        <v>203</v>
      </c>
      <c r="R13" s="59" t="s">
        <v>34</v>
      </c>
      <c r="S13" s="59" t="s">
        <v>137</v>
      </c>
      <c r="T13" s="72">
        <v>45196</v>
      </c>
    </row>
    <row r="14" spans="1:20" s="20" customFormat="1" ht="45" x14ac:dyDescent="0.25">
      <c r="A14" s="70" t="s">
        <v>345</v>
      </c>
      <c r="B14" s="54" t="s">
        <v>346</v>
      </c>
      <c r="C14" s="54" t="s">
        <v>117</v>
      </c>
      <c r="D14" s="54" t="s">
        <v>160</v>
      </c>
      <c r="E14" s="85" t="s">
        <v>444</v>
      </c>
      <c r="F14" s="111">
        <v>541611</v>
      </c>
      <c r="G14" s="53" t="s">
        <v>216</v>
      </c>
      <c r="H14" s="54" t="s">
        <v>13</v>
      </c>
      <c r="I14" s="111" t="s">
        <v>32</v>
      </c>
      <c r="J14" s="111" t="s">
        <v>113</v>
      </c>
      <c r="K14" s="57" t="s">
        <v>40</v>
      </c>
      <c r="L14" s="57" t="s">
        <v>40</v>
      </c>
      <c r="M14" s="54" t="s">
        <v>347</v>
      </c>
      <c r="N14" s="111" t="s">
        <v>61</v>
      </c>
      <c r="O14" s="111" t="s">
        <v>62</v>
      </c>
      <c r="P14" s="54" t="s">
        <v>348</v>
      </c>
      <c r="Q14" s="112" t="s">
        <v>349</v>
      </c>
      <c r="R14" s="59" t="s">
        <v>34</v>
      </c>
      <c r="S14" s="59" t="s">
        <v>37</v>
      </c>
      <c r="T14" s="59">
        <v>45198</v>
      </c>
    </row>
    <row r="15" spans="1:20" s="20" customFormat="1" ht="15.75" x14ac:dyDescent="0.25">
      <c r="A15" s="70" t="s">
        <v>350</v>
      </c>
      <c r="B15" s="123" t="s">
        <v>403</v>
      </c>
      <c r="C15" s="123" t="s">
        <v>117</v>
      </c>
      <c r="D15" s="123" t="s">
        <v>116</v>
      </c>
      <c r="E15" s="85" t="s">
        <v>404</v>
      </c>
      <c r="F15" s="75">
        <v>541519</v>
      </c>
      <c r="G15" s="123" t="s">
        <v>112</v>
      </c>
      <c r="H15" s="54" t="s">
        <v>17</v>
      </c>
      <c r="I15" s="75" t="s">
        <v>6</v>
      </c>
      <c r="J15" s="75" t="s">
        <v>111</v>
      </c>
      <c r="K15" s="123" t="s">
        <v>36</v>
      </c>
      <c r="L15" s="123" t="s">
        <v>36</v>
      </c>
      <c r="M15" s="70" t="s">
        <v>366</v>
      </c>
      <c r="N15" s="75" t="s">
        <v>61</v>
      </c>
      <c r="O15" s="75" t="s">
        <v>62</v>
      </c>
      <c r="P15" s="54" t="s">
        <v>405</v>
      </c>
      <c r="Q15" s="112" t="s">
        <v>406</v>
      </c>
      <c r="R15" s="123" t="s">
        <v>34</v>
      </c>
      <c r="S15" s="130" t="s">
        <v>34</v>
      </c>
      <c r="T15" s="123" t="s">
        <v>47</v>
      </c>
    </row>
    <row r="16" spans="1:20" s="20" customFormat="1" ht="30" x14ac:dyDescent="0.25">
      <c r="A16" s="70" t="s">
        <v>407</v>
      </c>
      <c r="B16" s="123" t="s">
        <v>403</v>
      </c>
      <c r="C16" s="123" t="s">
        <v>117</v>
      </c>
      <c r="D16" s="123" t="s">
        <v>116</v>
      </c>
      <c r="E16" s="85" t="s">
        <v>408</v>
      </c>
      <c r="F16" s="75">
        <v>541511</v>
      </c>
      <c r="G16" s="70" t="s">
        <v>202</v>
      </c>
      <c r="H16" s="123" t="s">
        <v>17</v>
      </c>
      <c r="I16" s="75" t="s">
        <v>6</v>
      </c>
      <c r="J16" s="75" t="s">
        <v>111</v>
      </c>
      <c r="K16" s="123" t="s">
        <v>29</v>
      </c>
      <c r="L16" s="123" t="s">
        <v>29</v>
      </c>
      <c r="M16" s="70" t="s">
        <v>409</v>
      </c>
      <c r="N16" s="75" t="s">
        <v>61</v>
      </c>
      <c r="O16" s="75" t="s">
        <v>62</v>
      </c>
      <c r="P16" s="54" t="s">
        <v>410</v>
      </c>
      <c r="Q16" s="112" t="s">
        <v>411</v>
      </c>
      <c r="R16" s="123" t="s">
        <v>34</v>
      </c>
      <c r="S16" s="123" t="s">
        <v>37</v>
      </c>
      <c r="T16" s="123" t="s">
        <v>47</v>
      </c>
    </row>
    <row r="17" spans="1:20" s="20" customFormat="1" ht="30" x14ac:dyDescent="0.25">
      <c r="A17" s="70" t="s">
        <v>412</v>
      </c>
      <c r="B17" s="123" t="s">
        <v>403</v>
      </c>
      <c r="C17" s="123" t="s">
        <v>117</v>
      </c>
      <c r="D17" s="54" t="s">
        <v>160</v>
      </c>
      <c r="E17" s="44" t="s">
        <v>445</v>
      </c>
      <c r="F17" s="75">
        <v>541519</v>
      </c>
      <c r="G17" s="53" t="s">
        <v>112</v>
      </c>
      <c r="H17" s="123" t="s">
        <v>13</v>
      </c>
      <c r="I17" s="75" t="s">
        <v>14</v>
      </c>
      <c r="J17" s="75" t="s">
        <v>113</v>
      </c>
      <c r="K17" s="123" t="s">
        <v>29</v>
      </c>
      <c r="L17" s="123" t="s">
        <v>29</v>
      </c>
      <c r="M17" s="70" t="s">
        <v>234</v>
      </c>
      <c r="N17" s="75" t="s">
        <v>61</v>
      </c>
      <c r="O17" s="75" t="s">
        <v>62</v>
      </c>
      <c r="P17" s="54" t="s">
        <v>405</v>
      </c>
      <c r="Q17" s="112" t="s">
        <v>406</v>
      </c>
      <c r="R17" s="123" t="s">
        <v>34</v>
      </c>
      <c r="S17" s="123" t="s">
        <v>37</v>
      </c>
      <c r="T17" s="123" t="s">
        <v>47</v>
      </c>
    </row>
    <row r="18" spans="1:20" s="34" customFormat="1" x14ac:dyDescent="0.25">
      <c r="A18" s="70" t="s">
        <v>413</v>
      </c>
      <c r="B18" s="123" t="s">
        <v>403</v>
      </c>
      <c r="C18" s="123" t="s">
        <v>117</v>
      </c>
      <c r="D18" s="123" t="s">
        <v>116</v>
      </c>
      <c r="E18" s="44" t="s">
        <v>414</v>
      </c>
      <c r="F18" s="75">
        <v>541519</v>
      </c>
      <c r="G18" s="123" t="s">
        <v>112</v>
      </c>
      <c r="H18" s="123" t="s">
        <v>47</v>
      </c>
      <c r="I18" s="75" t="s">
        <v>35</v>
      </c>
      <c r="J18" s="75" t="s">
        <v>111</v>
      </c>
      <c r="K18" s="123" t="s">
        <v>29</v>
      </c>
      <c r="L18" s="123" t="s">
        <v>38</v>
      </c>
      <c r="M18" s="70" t="s">
        <v>409</v>
      </c>
      <c r="N18" s="75" t="s">
        <v>61</v>
      </c>
      <c r="O18" s="75" t="s">
        <v>62</v>
      </c>
      <c r="P18" s="54" t="s">
        <v>410</v>
      </c>
      <c r="Q18" s="112" t="s">
        <v>411</v>
      </c>
      <c r="R18" s="123" t="s">
        <v>34</v>
      </c>
      <c r="S18" s="123" t="s">
        <v>34</v>
      </c>
      <c r="T18" s="123" t="s">
        <v>47</v>
      </c>
    </row>
    <row r="19" spans="1:20" s="34" customFormat="1" ht="30" x14ac:dyDescent="0.25">
      <c r="A19" s="70" t="s">
        <v>219</v>
      </c>
      <c r="B19" s="54" t="s">
        <v>226</v>
      </c>
      <c r="C19" s="54" t="s">
        <v>117</v>
      </c>
      <c r="D19" s="54" t="s">
        <v>116</v>
      </c>
      <c r="E19" s="88" t="s">
        <v>206</v>
      </c>
      <c r="F19" s="111">
        <v>518210</v>
      </c>
      <c r="G19" s="53" t="s">
        <v>124</v>
      </c>
      <c r="H19" s="54" t="s">
        <v>13</v>
      </c>
      <c r="I19" s="111" t="s">
        <v>32</v>
      </c>
      <c r="J19" s="111" t="s">
        <v>113</v>
      </c>
      <c r="K19" s="57" t="s">
        <v>126</v>
      </c>
      <c r="L19" s="57" t="s">
        <v>127</v>
      </c>
      <c r="M19" s="54" t="s">
        <v>128</v>
      </c>
      <c r="N19" s="111" t="s">
        <v>61</v>
      </c>
      <c r="O19" s="111" t="s">
        <v>62</v>
      </c>
      <c r="P19" s="54" t="s">
        <v>340</v>
      </c>
      <c r="Q19" s="112" t="s">
        <v>341</v>
      </c>
      <c r="R19" s="59" t="s">
        <v>37</v>
      </c>
      <c r="S19" s="59" t="s">
        <v>37</v>
      </c>
      <c r="T19" s="59">
        <v>45177</v>
      </c>
    </row>
    <row r="20" spans="1:20" s="34" customFormat="1" ht="45" x14ac:dyDescent="0.25">
      <c r="A20" s="55" t="s">
        <v>220</v>
      </c>
      <c r="B20" s="70" t="s">
        <v>227</v>
      </c>
      <c r="C20" s="70" t="s">
        <v>117</v>
      </c>
      <c r="D20" s="70" t="s">
        <v>116</v>
      </c>
      <c r="E20" s="124" t="s">
        <v>427</v>
      </c>
      <c r="F20" s="75">
        <v>541512</v>
      </c>
      <c r="G20" s="53" t="s">
        <v>118</v>
      </c>
      <c r="H20" s="54" t="s">
        <v>130</v>
      </c>
      <c r="I20" s="111" t="s">
        <v>32</v>
      </c>
      <c r="J20" s="111" t="s">
        <v>113</v>
      </c>
      <c r="K20" s="57" t="s">
        <v>131</v>
      </c>
      <c r="L20" s="68" t="s">
        <v>131</v>
      </c>
      <c r="M20" s="54" t="s">
        <v>132</v>
      </c>
      <c r="N20" s="111" t="s">
        <v>61</v>
      </c>
      <c r="O20" s="111" t="s">
        <v>62</v>
      </c>
      <c r="P20" s="54" t="s">
        <v>204</v>
      </c>
      <c r="Q20" s="112" t="s">
        <v>203</v>
      </c>
      <c r="R20" s="59" t="s">
        <v>34</v>
      </c>
      <c r="S20" s="59" t="s">
        <v>37</v>
      </c>
      <c r="T20" s="72">
        <v>45193</v>
      </c>
    </row>
    <row r="21" spans="1:20" s="34" customFormat="1" ht="60" x14ac:dyDescent="0.25">
      <c r="A21" s="53" t="s">
        <v>258</v>
      </c>
      <c r="B21" s="54" t="s">
        <v>159</v>
      </c>
      <c r="C21" s="54" t="s">
        <v>115</v>
      </c>
      <c r="D21" s="54" t="s">
        <v>116</v>
      </c>
      <c r="E21" s="74" t="s">
        <v>259</v>
      </c>
      <c r="F21" s="75">
        <v>541511</v>
      </c>
      <c r="G21" s="75" t="s">
        <v>202</v>
      </c>
      <c r="H21" s="54" t="s">
        <v>13</v>
      </c>
      <c r="I21" s="54" t="s">
        <v>18</v>
      </c>
      <c r="J21" s="54" t="s">
        <v>113</v>
      </c>
      <c r="K21" s="75" t="s">
        <v>44</v>
      </c>
      <c r="L21" s="75" t="s">
        <v>36</v>
      </c>
      <c r="M21" s="54" t="s">
        <v>260</v>
      </c>
      <c r="N21" s="54" t="s">
        <v>61</v>
      </c>
      <c r="O21" s="54" t="s">
        <v>62</v>
      </c>
      <c r="P21" s="54" t="s">
        <v>256</v>
      </c>
      <c r="Q21" s="76" t="s">
        <v>257</v>
      </c>
      <c r="R21" s="75" t="s">
        <v>30</v>
      </c>
      <c r="S21" s="59" t="s">
        <v>30</v>
      </c>
      <c r="T21" s="86">
        <v>45039</v>
      </c>
    </row>
    <row r="22" spans="1:20" s="34" customFormat="1" ht="75" x14ac:dyDescent="0.25">
      <c r="A22" s="53" t="s">
        <v>293</v>
      </c>
      <c r="B22" s="75" t="s">
        <v>159</v>
      </c>
      <c r="C22" s="75" t="s">
        <v>115</v>
      </c>
      <c r="D22" s="75" t="s">
        <v>160</v>
      </c>
      <c r="E22" s="44" t="s">
        <v>428</v>
      </c>
      <c r="F22" s="75">
        <v>611710</v>
      </c>
      <c r="G22" s="75" t="s">
        <v>75</v>
      </c>
      <c r="H22" s="75" t="s">
        <v>47</v>
      </c>
      <c r="I22" s="75" t="s">
        <v>32</v>
      </c>
      <c r="J22" s="75" t="s">
        <v>47</v>
      </c>
      <c r="K22" s="75" t="s">
        <v>294</v>
      </c>
      <c r="L22" s="75" t="s">
        <v>295</v>
      </c>
      <c r="M22" s="75" t="s">
        <v>234</v>
      </c>
      <c r="N22" s="75" t="s">
        <v>61</v>
      </c>
      <c r="O22" s="75" t="s">
        <v>62</v>
      </c>
      <c r="P22" s="75" t="s">
        <v>102</v>
      </c>
      <c r="Q22" s="76" t="s">
        <v>103</v>
      </c>
      <c r="R22" s="75" t="s">
        <v>34</v>
      </c>
      <c r="S22" s="75" t="s">
        <v>37</v>
      </c>
      <c r="T22" s="75"/>
    </row>
    <row r="23" spans="1:20" ht="75" x14ac:dyDescent="0.25">
      <c r="A23" s="70" t="s">
        <v>261</v>
      </c>
      <c r="B23" s="70" t="s">
        <v>159</v>
      </c>
      <c r="C23" s="70" t="s">
        <v>115</v>
      </c>
      <c r="D23" s="70" t="s">
        <v>160</v>
      </c>
      <c r="E23" s="116" t="s">
        <v>429</v>
      </c>
      <c r="F23" s="70">
        <v>541720</v>
      </c>
      <c r="G23" s="70" t="s">
        <v>68</v>
      </c>
      <c r="H23" s="70" t="s">
        <v>17</v>
      </c>
      <c r="I23" s="70" t="s">
        <v>18</v>
      </c>
      <c r="J23" s="70" t="s">
        <v>111</v>
      </c>
      <c r="K23" s="70" t="s">
        <v>44</v>
      </c>
      <c r="L23" s="70" t="s">
        <v>36</v>
      </c>
      <c r="M23" s="70" t="s">
        <v>234</v>
      </c>
      <c r="N23" s="70" t="s">
        <v>61</v>
      </c>
      <c r="O23" s="70" t="s">
        <v>62</v>
      </c>
      <c r="P23" s="70" t="s">
        <v>199</v>
      </c>
      <c r="Q23" s="76" t="s">
        <v>200</v>
      </c>
      <c r="R23" s="70" t="s">
        <v>34</v>
      </c>
      <c r="S23" s="75" t="s">
        <v>37</v>
      </c>
      <c r="T23" s="72">
        <v>45196</v>
      </c>
    </row>
    <row r="24" spans="1:20" ht="75" x14ac:dyDescent="0.25">
      <c r="A24" s="44" t="s">
        <v>262</v>
      </c>
      <c r="B24" s="44" t="s">
        <v>159</v>
      </c>
      <c r="C24" s="44" t="s">
        <v>115</v>
      </c>
      <c r="D24" s="44" t="s">
        <v>160</v>
      </c>
      <c r="E24" s="117" t="s">
        <v>307</v>
      </c>
      <c r="F24" s="44">
        <v>541720</v>
      </c>
      <c r="G24" s="44" t="s">
        <v>68</v>
      </c>
      <c r="H24" s="44" t="s">
        <v>17</v>
      </c>
      <c r="I24" s="44" t="s">
        <v>18</v>
      </c>
      <c r="J24" s="106" t="s">
        <v>111</v>
      </c>
      <c r="K24" s="44" t="s">
        <v>44</v>
      </c>
      <c r="L24" s="85" t="s">
        <v>36</v>
      </c>
      <c r="M24" s="44" t="s">
        <v>234</v>
      </c>
      <c r="N24" s="85" t="s">
        <v>61</v>
      </c>
      <c r="O24" s="85" t="s">
        <v>62</v>
      </c>
      <c r="P24" s="44" t="s">
        <v>199</v>
      </c>
      <c r="Q24" s="76" t="s">
        <v>200</v>
      </c>
      <c r="R24" s="70" t="s">
        <v>34</v>
      </c>
      <c r="S24" s="75" t="s">
        <v>37</v>
      </c>
      <c r="T24" s="87">
        <v>45196</v>
      </c>
    </row>
    <row r="25" spans="1:20" s="37" customFormat="1" ht="165" x14ac:dyDescent="0.25">
      <c r="A25" s="44" t="s">
        <v>263</v>
      </c>
      <c r="B25" s="44" t="s">
        <v>159</v>
      </c>
      <c r="C25" s="44" t="s">
        <v>115</v>
      </c>
      <c r="D25" s="44" t="s">
        <v>160</v>
      </c>
      <c r="E25" s="44" t="s">
        <v>308</v>
      </c>
      <c r="F25" s="44">
        <v>541720</v>
      </c>
      <c r="G25" s="44" t="s">
        <v>68</v>
      </c>
      <c r="H25" s="44" t="s">
        <v>17</v>
      </c>
      <c r="I25" s="44" t="s">
        <v>18</v>
      </c>
      <c r="J25" s="44" t="s">
        <v>111</v>
      </c>
      <c r="K25" s="44" t="s">
        <v>44</v>
      </c>
      <c r="L25" s="85" t="s">
        <v>36</v>
      </c>
      <c r="M25" s="44" t="s">
        <v>234</v>
      </c>
      <c r="N25" s="85" t="s">
        <v>61</v>
      </c>
      <c r="O25" s="85" t="s">
        <v>62</v>
      </c>
      <c r="P25" s="44" t="s">
        <v>199</v>
      </c>
      <c r="Q25" s="76" t="s">
        <v>200</v>
      </c>
      <c r="R25" s="44" t="s">
        <v>34</v>
      </c>
      <c r="S25" s="75" t="s">
        <v>37</v>
      </c>
      <c r="T25" s="87">
        <v>45196</v>
      </c>
    </row>
    <row r="26" spans="1:20" s="38" customFormat="1" ht="90" x14ac:dyDescent="0.25">
      <c r="A26" s="44" t="s">
        <v>264</v>
      </c>
      <c r="B26" s="44" t="s">
        <v>159</v>
      </c>
      <c r="C26" s="44" t="s">
        <v>115</v>
      </c>
      <c r="D26" s="44" t="s">
        <v>160</v>
      </c>
      <c r="E26" s="44" t="s">
        <v>265</v>
      </c>
      <c r="F26" s="44">
        <v>541720</v>
      </c>
      <c r="G26" s="44" t="s">
        <v>68</v>
      </c>
      <c r="H26" s="44" t="s">
        <v>17</v>
      </c>
      <c r="I26" s="44" t="s">
        <v>18</v>
      </c>
      <c r="J26" s="44" t="s">
        <v>111</v>
      </c>
      <c r="K26" s="44" t="s">
        <v>44</v>
      </c>
      <c r="L26" s="85" t="s">
        <v>42</v>
      </c>
      <c r="M26" s="44" t="s">
        <v>234</v>
      </c>
      <c r="N26" s="85" t="s">
        <v>61</v>
      </c>
      <c r="O26" s="85" t="s">
        <v>62</v>
      </c>
      <c r="P26" s="44" t="s">
        <v>199</v>
      </c>
      <c r="Q26" s="76" t="s">
        <v>200</v>
      </c>
      <c r="R26" s="44" t="s">
        <v>34</v>
      </c>
      <c r="S26" s="75" t="s">
        <v>37</v>
      </c>
      <c r="T26" s="87">
        <v>45196</v>
      </c>
    </row>
    <row r="27" spans="1:20" ht="120" x14ac:dyDescent="0.25">
      <c r="A27" s="44" t="s">
        <v>266</v>
      </c>
      <c r="B27" s="44" t="s">
        <v>159</v>
      </c>
      <c r="C27" s="44" t="s">
        <v>115</v>
      </c>
      <c r="D27" s="44" t="s">
        <v>160</v>
      </c>
      <c r="E27" s="44" t="s">
        <v>309</v>
      </c>
      <c r="F27" s="44">
        <v>541720</v>
      </c>
      <c r="G27" s="44" t="s">
        <v>68</v>
      </c>
      <c r="H27" s="44" t="s">
        <v>17</v>
      </c>
      <c r="I27" s="44" t="s">
        <v>18</v>
      </c>
      <c r="J27" s="44" t="s">
        <v>111</v>
      </c>
      <c r="K27" s="44" t="s">
        <v>44</v>
      </c>
      <c r="L27" s="85" t="s">
        <v>36</v>
      </c>
      <c r="M27" s="44" t="s">
        <v>234</v>
      </c>
      <c r="N27" s="85" t="s">
        <v>61</v>
      </c>
      <c r="O27" s="85" t="s">
        <v>62</v>
      </c>
      <c r="P27" s="44" t="s">
        <v>199</v>
      </c>
      <c r="Q27" s="76" t="s">
        <v>200</v>
      </c>
      <c r="R27" s="44" t="s">
        <v>37</v>
      </c>
      <c r="S27" s="75" t="s">
        <v>41</v>
      </c>
      <c r="T27" s="87">
        <v>45196</v>
      </c>
    </row>
    <row r="28" spans="1:20" ht="45" x14ac:dyDescent="0.25">
      <c r="A28" s="70" t="s">
        <v>267</v>
      </c>
      <c r="B28" s="70" t="s">
        <v>159</v>
      </c>
      <c r="C28" s="70" t="s">
        <v>115</v>
      </c>
      <c r="D28" s="70" t="s">
        <v>160</v>
      </c>
      <c r="E28" s="70" t="s">
        <v>310</v>
      </c>
      <c r="F28" s="70">
        <v>541720</v>
      </c>
      <c r="G28" s="70" t="s">
        <v>68</v>
      </c>
      <c r="H28" s="70" t="s">
        <v>17</v>
      </c>
      <c r="I28" s="70" t="s">
        <v>18</v>
      </c>
      <c r="J28" s="70" t="s">
        <v>111</v>
      </c>
      <c r="K28" s="70" t="s">
        <v>44</v>
      </c>
      <c r="L28" s="110" t="s">
        <v>36</v>
      </c>
      <c r="M28" s="70" t="s">
        <v>234</v>
      </c>
      <c r="N28" s="110" t="s">
        <v>61</v>
      </c>
      <c r="O28" s="110" t="s">
        <v>62</v>
      </c>
      <c r="P28" s="70" t="s">
        <v>199</v>
      </c>
      <c r="Q28" s="76" t="s">
        <v>200</v>
      </c>
      <c r="R28" s="70" t="s">
        <v>34</v>
      </c>
      <c r="S28" s="75" t="s">
        <v>37</v>
      </c>
      <c r="T28" s="70" t="s">
        <v>47</v>
      </c>
    </row>
    <row r="29" spans="1:20" ht="135" x14ac:dyDescent="0.25">
      <c r="A29" s="75" t="s">
        <v>397</v>
      </c>
      <c r="B29" s="75" t="s">
        <v>159</v>
      </c>
      <c r="C29" s="75" t="s">
        <v>115</v>
      </c>
      <c r="D29" s="70" t="s">
        <v>116</v>
      </c>
      <c r="E29" s="44" t="s">
        <v>435</v>
      </c>
      <c r="F29" s="75">
        <v>518210</v>
      </c>
      <c r="G29" s="44" t="s">
        <v>91</v>
      </c>
      <c r="H29" s="75" t="s">
        <v>47</v>
      </c>
      <c r="I29" s="75" t="s">
        <v>32</v>
      </c>
      <c r="J29" s="75" t="s">
        <v>113</v>
      </c>
      <c r="K29" s="75" t="s">
        <v>29</v>
      </c>
      <c r="L29" s="108" t="s">
        <v>36</v>
      </c>
      <c r="M29" s="75" t="s">
        <v>260</v>
      </c>
      <c r="N29" s="108" t="s">
        <v>61</v>
      </c>
      <c r="O29" s="108" t="s">
        <v>62</v>
      </c>
      <c r="P29" s="75" t="s">
        <v>79</v>
      </c>
      <c r="Q29" s="76" t="s">
        <v>398</v>
      </c>
      <c r="R29" s="75" t="s">
        <v>34</v>
      </c>
      <c r="S29" s="75" t="s">
        <v>37</v>
      </c>
      <c r="T29" s="75">
        <v>2023</v>
      </c>
    </row>
    <row r="30" spans="1:20" s="39" customFormat="1" ht="45" x14ac:dyDescent="0.25">
      <c r="A30" s="108" t="s">
        <v>296</v>
      </c>
      <c r="B30" s="75" t="s">
        <v>159</v>
      </c>
      <c r="C30" s="75" t="s">
        <v>297</v>
      </c>
      <c r="D30" s="75" t="s">
        <v>160</v>
      </c>
      <c r="E30" s="85" t="s">
        <v>298</v>
      </c>
      <c r="F30" s="75">
        <v>54510</v>
      </c>
      <c r="G30" s="75" t="s">
        <v>118</v>
      </c>
      <c r="H30" s="75" t="s">
        <v>47</v>
      </c>
      <c r="I30" s="75" t="s">
        <v>32</v>
      </c>
      <c r="J30" s="75" t="s">
        <v>47</v>
      </c>
      <c r="K30" s="57" t="s">
        <v>7</v>
      </c>
      <c r="L30" s="73" t="s">
        <v>7</v>
      </c>
      <c r="M30" s="75" t="s">
        <v>176</v>
      </c>
      <c r="N30" s="108" t="s">
        <v>61</v>
      </c>
      <c r="O30" s="108" t="s">
        <v>62</v>
      </c>
      <c r="P30" s="54" t="s">
        <v>73</v>
      </c>
      <c r="Q30" s="76" t="s">
        <v>235</v>
      </c>
      <c r="R30" s="75" t="s">
        <v>30</v>
      </c>
      <c r="S30" s="75" t="s">
        <v>34</v>
      </c>
      <c r="T30" s="86">
        <v>43738</v>
      </c>
    </row>
    <row r="31" spans="1:20" s="40" customFormat="1" ht="60" x14ac:dyDescent="0.25">
      <c r="A31" s="75" t="s">
        <v>395</v>
      </c>
      <c r="B31" s="70" t="s">
        <v>159</v>
      </c>
      <c r="C31" s="70" t="s">
        <v>115</v>
      </c>
      <c r="D31" s="70" t="s">
        <v>160</v>
      </c>
      <c r="E31" s="44" t="s">
        <v>434</v>
      </c>
      <c r="F31" s="44">
        <v>541611</v>
      </c>
      <c r="G31" s="44" t="s">
        <v>396</v>
      </c>
      <c r="H31" s="75" t="s">
        <v>47</v>
      </c>
      <c r="I31" s="111" t="s">
        <v>32</v>
      </c>
      <c r="J31" s="111" t="s">
        <v>113</v>
      </c>
      <c r="K31" s="75" t="s">
        <v>38</v>
      </c>
      <c r="L31" s="143" t="s">
        <v>7</v>
      </c>
      <c r="M31" s="75" t="s">
        <v>234</v>
      </c>
      <c r="N31" s="108" t="s">
        <v>61</v>
      </c>
      <c r="O31" s="108" t="s">
        <v>62</v>
      </c>
      <c r="P31" s="54" t="s">
        <v>79</v>
      </c>
      <c r="Q31" s="112" t="s">
        <v>80</v>
      </c>
      <c r="R31" s="75" t="s">
        <v>34</v>
      </c>
      <c r="S31" s="75" t="s">
        <v>37</v>
      </c>
      <c r="T31" s="75">
        <v>2023</v>
      </c>
    </row>
    <row r="32" spans="1:20" s="40" customFormat="1" ht="90" x14ac:dyDescent="0.25">
      <c r="A32" s="53" t="s">
        <v>250</v>
      </c>
      <c r="B32" s="54" t="s">
        <v>159</v>
      </c>
      <c r="C32" s="54" t="s">
        <v>115</v>
      </c>
      <c r="D32" s="54" t="s">
        <v>116</v>
      </c>
      <c r="E32" s="70" t="s">
        <v>337</v>
      </c>
      <c r="F32" s="70">
        <v>541720</v>
      </c>
      <c r="G32" s="53" t="str">
        <f>VLOOKUP(F32,'[1]NACIS Code'!A$1:B$65536,2,FALSE)</f>
        <v xml:space="preserve">Research and Development in the Social Sciences and Humanities </v>
      </c>
      <c r="H32" s="54" t="s">
        <v>17</v>
      </c>
      <c r="I32" s="54" t="s">
        <v>32</v>
      </c>
      <c r="J32" s="54" t="s">
        <v>60</v>
      </c>
      <c r="K32" s="57" t="s">
        <v>24</v>
      </c>
      <c r="L32" s="108" t="s">
        <v>36</v>
      </c>
      <c r="M32" s="54" t="s">
        <v>100</v>
      </c>
      <c r="N32" s="58" t="s">
        <v>47</v>
      </c>
      <c r="O32" s="58" t="s">
        <v>47</v>
      </c>
      <c r="P32" s="54" t="s">
        <v>95</v>
      </c>
      <c r="Q32" s="76" t="s">
        <v>96</v>
      </c>
      <c r="R32" s="59" t="s">
        <v>30</v>
      </c>
      <c r="S32" s="75" t="s">
        <v>37</v>
      </c>
      <c r="T32" s="59">
        <v>47026</v>
      </c>
    </row>
    <row r="33" spans="1:20" ht="60" x14ac:dyDescent="0.25">
      <c r="A33" s="56" t="s">
        <v>249</v>
      </c>
      <c r="B33" s="54" t="s">
        <v>159</v>
      </c>
      <c r="C33" s="54" t="s">
        <v>115</v>
      </c>
      <c r="D33" s="54" t="s">
        <v>116</v>
      </c>
      <c r="E33" s="44" t="s">
        <v>312</v>
      </c>
      <c r="F33" s="70">
        <v>541720</v>
      </c>
      <c r="G33" s="53" t="str">
        <f>VLOOKUP(F33,'[1]NACIS Code'!A$1:B$65536,2,FALSE)</f>
        <v xml:space="preserve">Research and Development in the Social Sciences and Humanities </v>
      </c>
      <c r="H33" s="54" t="s">
        <v>17</v>
      </c>
      <c r="I33" s="54" t="s">
        <v>18</v>
      </c>
      <c r="J33" s="54" t="s">
        <v>60</v>
      </c>
      <c r="K33" s="57" t="s">
        <v>24</v>
      </c>
      <c r="L33" s="108" t="s">
        <v>36</v>
      </c>
      <c r="M33" s="54" t="s">
        <v>105</v>
      </c>
      <c r="N33" s="58" t="s">
        <v>47</v>
      </c>
      <c r="O33" s="58" t="s">
        <v>47</v>
      </c>
      <c r="P33" s="54" t="s">
        <v>95</v>
      </c>
      <c r="Q33" s="76" t="s">
        <v>96</v>
      </c>
      <c r="R33" s="59" t="s">
        <v>34</v>
      </c>
      <c r="S33" s="75" t="s">
        <v>37</v>
      </c>
      <c r="T33" s="59">
        <v>47026</v>
      </c>
    </row>
    <row r="34" spans="1:20" ht="30" x14ac:dyDescent="0.25">
      <c r="A34" s="56" t="s">
        <v>299</v>
      </c>
      <c r="B34" s="75" t="s">
        <v>159</v>
      </c>
      <c r="C34" s="75" t="s">
        <v>115</v>
      </c>
      <c r="D34" s="75" t="s">
        <v>160</v>
      </c>
      <c r="E34" s="44" t="s">
        <v>300</v>
      </c>
      <c r="F34" s="75">
        <v>541720</v>
      </c>
      <c r="G34" s="44" t="s">
        <v>68</v>
      </c>
      <c r="H34" s="75" t="s">
        <v>47</v>
      </c>
      <c r="I34" s="75" t="s">
        <v>18</v>
      </c>
      <c r="J34" s="75" t="s">
        <v>47</v>
      </c>
      <c r="K34" s="57" t="s">
        <v>42</v>
      </c>
      <c r="L34" s="108" t="s">
        <v>295</v>
      </c>
      <c r="M34" s="75" t="s">
        <v>105</v>
      </c>
      <c r="N34" s="108" t="s">
        <v>61</v>
      </c>
      <c r="O34" s="108" t="s">
        <v>62</v>
      </c>
      <c r="P34" s="54" t="s">
        <v>73</v>
      </c>
      <c r="Q34" s="76" t="s">
        <v>235</v>
      </c>
      <c r="R34" s="75" t="s">
        <v>37</v>
      </c>
      <c r="S34" s="75" t="s">
        <v>41</v>
      </c>
      <c r="T34" s="86">
        <v>41698</v>
      </c>
    </row>
    <row r="35" spans="1:20" ht="75" x14ac:dyDescent="0.25">
      <c r="A35" s="75" t="s">
        <v>393</v>
      </c>
      <c r="B35" s="70" t="s">
        <v>159</v>
      </c>
      <c r="C35" s="70" t="s">
        <v>115</v>
      </c>
      <c r="D35" s="70" t="s">
        <v>160</v>
      </c>
      <c r="E35" s="44" t="s">
        <v>394</v>
      </c>
      <c r="F35" s="44">
        <v>541720</v>
      </c>
      <c r="G35" s="44" t="s">
        <v>68</v>
      </c>
      <c r="H35" s="75" t="s">
        <v>47</v>
      </c>
      <c r="I35" s="111" t="s">
        <v>32</v>
      </c>
      <c r="J35" s="111" t="s">
        <v>113</v>
      </c>
      <c r="K35" s="75" t="s">
        <v>38</v>
      </c>
      <c r="L35" s="75" t="s">
        <v>38</v>
      </c>
      <c r="M35" s="75" t="s">
        <v>234</v>
      </c>
      <c r="N35" s="75" t="s">
        <v>61</v>
      </c>
      <c r="O35" s="75" t="s">
        <v>62</v>
      </c>
      <c r="P35" s="54" t="s">
        <v>98</v>
      </c>
      <c r="Q35" s="112" t="s">
        <v>99</v>
      </c>
      <c r="R35" s="75" t="s">
        <v>34</v>
      </c>
      <c r="S35" s="75" t="s">
        <v>37</v>
      </c>
      <c r="T35" s="75" t="s">
        <v>47</v>
      </c>
    </row>
    <row r="36" spans="1:20" ht="60" x14ac:dyDescent="0.25">
      <c r="A36" s="128" t="s">
        <v>212</v>
      </c>
      <c r="B36" s="115" t="s">
        <v>162</v>
      </c>
      <c r="C36" s="115" t="s">
        <v>163</v>
      </c>
      <c r="D36" s="115" t="s">
        <v>160</v>
      </c>
      <c r="E36" s="106" t="s">
        <v>301</v>
      </c>
      <c r="F36" s="107">
        <v>611710</v>
      </c>
      <c r="G36" s="107" t="s">
        <v>75</v>
      </c>
      <c r="H36" s="107" t="s">
        <v>17</v>
      </c>
      <c r="I36" s="75" t="s">
        <v>71</v>
      </c>
      <c r="J36" s="107" t="s">
        <v>110</v>
      </c>
      <c r="K36" s="75" t="s">
        <v>36</v>
      </c>
      <c r="L36" s="75" t="s">
        <v>29</v>
      </c>
      <c r="M36" s="107" t="s">
        <v>234</v>
      </c>
      <c r="N36" s="75" t="s">
        <v>61</v>
      </c>
      <c r="O36" s="75" t="s">
        <v>62</v>
      </c>
      <c r="P36" s="75" t="s">
        <v>78</v>
      </c>
      <c r="Q36" s="76" t="s">
        <v>77</v>
      </c>
      <c r="R36" s="107" t="s">
        <v>34</v>
      </c>
      <c r="S36" s="107" t="s">
        <v>37</v>
      </c>
      <c r="T36" s="131">
        <v>44058</v>
      </c>
    </row>
    <row r="37" spans="1:20" ht="90" x14ac:dyDescent="0.25">
      <c r="A37" s="62" t="s">
        <v>212</v>
      </c>
      <c r="B37" s="61" t="s">
        <v>162</v>
      </c>
      <c r="C37" s="61" t="s">
        <v>163</v>
      </c>
      <c r="D37" s="61" t="s">
        <v>160</v>
      </c>
      <c r="E37" s="135" t="s">
        <v>306</v>
      </c>
      <c r="F37" s="89">
        <v>518210</v>
      </c>
      <c r="G37" s="89" t="s">
        <v>91</v>
      </c>
      <c r="H37" s="89" t="s">
        <v>13</v>
      </c>
      <c r="I37" s="89" t="s">
        <v>217</v>
      </c>
      <c r="J37" s="89" t="s">
        <v>113</v>
      </c>
      <c r="K37" s="89" t="s">
        <v>36</v>
      </c>
      <c r="L37" s="89" t="s">
        <v>38</v>
      </c>
      <c r="M37" s="89" t="s">
        <v>336</v>
      </c>
      <c r="N37" s="89" t="s">
        <v>61</v>
      </c>
      <c r="O37" s="89" t="s">
        <v>62</v>
      </c>
      <c r="P37" s="89" t="s">
        <v>76</v>
      </c>
      <c r="Q37" s="76" t="s">
        <v>77</v>
      </c>
      <c r="R37" s="89" t="s">
        <v>30</v>
      </c>
      <c r="S37" s="89" t="s">
        <v>34</v>
      </c>
      <c r="T37" s="141">
        <v>44348</v>
      </c>
    </row>
    <row r="38" spans="1:20" ht="90" x14ac:dyDescent="0.25">
      <c r="A38" s="126" t="s">
        <v>212</v>
      </c>
      <c r="B38" s="115" t="s">
        <v>162</v>
      </c>
      <c r="C38" s="115" t="s">
        <v>163</v>
      </c>
      <c r="D38" s="115" t="s">
        <v>387</v>
      </c>
      <c r="E38" s="125" t="s">
        <v>430</v>
      </c>
      <c r="F38" s="127">
        <v>541613</v>
      </c>
      <c r="G38" s="128" t="s">
        <v>92</v>
      </c>
      <c r="H38" s="115" t="s">
        <v>17</v>
      </c>
      <c r="I38" s="127" t="s">
        <v>28</v>
      </c>
      <c r="J38" s="127" t="s">
        <v>387</v>
      </c>
      <c r="K38" s="121" t="s">
        <v>36</v>
      </c>
      <c r="L38" s="121" t="s">
        <v>29</v>
      </c>
      <c r="M38" s="115" t="s">
        <v>47</v>
      </c>
      <c r="N38" s="107" t="s">
        <v>61</v>
      </c>
      <c r="O38" s="127" t="s">
        <v>62</v>
      </c>
      <c r="P38" s="115" t="s">
        <v>76</v>
      </c>
      <c r="Q38" s="132" t="s">
        <v>77</v>
      </c>
      <c r="R38" s="122" t="s">
        <v>34</v>
      </c>
      <c r="S38" s="122" t="s">
        <v>34</v>
      </c>
      <c r="T38" s="122">
        <v>44013</v>
      </c>
    </row>
    <row r="39" spans="1:20" x14ac:dyDescent="0.25">
      <c r="A39" s="70" t="s">
        <v>212</v>
      </c>
      <c r="B39" s="54" t="s">
        <v>162</v>
      </c>
      <c r="C39" s="54" t="s">
        <v>163</v>
      </c>
      <c r="D39" s="54" t="s">
        <v>387</v>
      </c>
      <c r="E39" s="124" t="s">
        <v>431</v>
      </c>
      <c r="F39" s="111">
        <v>611710</v>
      </c>
      <c r="G39" s="136" t="s">
        <v>75</v>
      </c>
      <c r="H39" s="54" t="s">
        <v>17</v>
      </c>
      <c r="I39" s="75" t="s">
        <v>71</v>
      </c>
      <c r="J39" s="111" t="s">
        <v>387</v>
      </c>
      <c r="K39" s="57" t="s">
        <v>29</v>
      </c>
      <c r="L39" s="57" t="s">
        <v>29</v>
      </c>
      <c r="M39" s="54" t="s">
        <v>47</v>
      </c>
      <c r="N39" s="75" t="s">
        <v>61</v>
      </c>
      <c r="O39" s="111" t="s">
        <v>62</v>
      </c>
      <c r="P39" s="54" t="s">
        <v>76</v>
      </c>
      <c r="Q39" s="112" t="s">
        <v>77</v>
      </c>
      <c r="R39" s="59" t="s">
        <v>37</v>
      </c>
      <c r="S39" s="59" t="s">
        <v>37</v>
      </c>
      <c r="T39" s="59">
        <v>44075</v>
      </c>
    </row>
    <row r="40" spans="1:20" ht="30" x14ac:dyDescent="0.25">
      <c r="A40" s="55" t="s">
        <v>269</v>
      </c>
      <c r="B40" s="54" t="s">
        <v>114</v>
      </c>
      <c r="C40" s="54" t="s">
        <v>115</v>
      </c>
      <c r="D40" s="54" t="s">
        <v>116</v>
      </c>
      <c r="E40" s="88" t="s">
        <v>314</v>
      </c>
      <c r="F40" s="75">
        <v>541519</v>
      </c>
      <c r="G40" s="120" t="s">
        <v>112</v>
      </c>
      <c r="H40" s="54" t="s">
        <v>47</v>
      </c>
      <c r="I40" s="54" t="s">
        <v>32</v>
      </c>
      <c r="J40" s="75" t="s">
        <v>47</v>
      </c>
      <c r="K40" s="75" t="s">
        <v>29</v>
      </c>
      <c r="L40" s="57" t="s">
        <v>7</v>
      </c>
      <c r="M40" s="71" t="s">
        <v>234</v>
      </c>
      <c r="N40" s="54" t="s">
        <v>61</v>
      </c>
      <c r="O40" s="54" t="s">
        <v>62</v>
      </c>
      <c r="P40" s="54" t="s">
        <v>63</v>
      </c>
      <c r="Q40" s="76" t="s">
        <v>64</v>
      </c>
      <c r="R40" s="59" t="s">
        <v>34</v>
      </c>
      <c r="S40" s="75" t="s">
        <v>37</v>
      </c>
      <c r="T40" s="87">
        <v>45196</v>
      </c>
    </row>
    <row r="41" spans="1:20" ht="24" x14ac:dyDescent="0.25">
      <c r="A41" s="55" t="s">
        <v>447</v>
      </c>
      <c r="B41" s="54" t="s">
        <v>448</v>
      </c>
      <c r="C41" s="54" t="s">
        <v>115</v>
      </c>
      <c r="D41" s="54" t="s">
        <v>160</v>
      </c>
      <c r="E41" s="152" t="s">
        <v>449</v>
      </c>
      <c r="F41" s="75">
        <v>541690</v>
      </c>
      <c r="G41" s="134" t="s">
        <v>375</v>
      </c>
      <c r="H41" t="s">
        <v>13</v>
      </c>
      <c r="I41" s="1" t="s">
        <v>32</v>
      </c>
      <c r="J41" s="75" t="s">
        <v>113</v>
      </c>
      <c r="K41" s="1" t="s">
        <v>7</v>
      </c>
      <c r="L41" s="1" t="s">
        <v>7</v>
      </c>
      <c r="M41" s="71" t="s">
        <v>234</v>
      </c>
      <c r="N41" s="54" t="s">
        <v>61</v>
      </c>
      <c r="O41" s="54" t="s">
        <v>62</v>
      </c>
      <c r="P41" s="54" t="s">
        <v>379</v>
      </c>
      <c r="Q41" s="151" t="s">
        <v>380</v>
      </c>
      <c r="R41" s="1" t="s">
        <v>34</v>
      </c>
      <c r="S41" s="1" t="s">
        <v>37</v>
      </c>
      <c r="T41" s="87">
        <v>44466</v>
      </c>
    </row>
    <row r="42" spans="1:20" ht="60" x14ac:dyDescent="0.25">
      <c r="A42" s="53" t="s">
        <v>254</v>
      </c>
      <c r="B42" s="54" t="s">
        <v>229</v>
      </c>
      <c r="C42" s="54" t="s">
        <v>115</v>
      </c>
      <c r="D42" s="54" t="s">
        <v>116</v>
      </c>
      <c r="E42" s="74" t="s">
        <v>432</v>
      </c>
      <c r="F42" s="75"/>
      <c r="G42" s="120"/>
      <c r="H42" s="54" t="s">
        <v>13</v>
      </c>
      <c r="I42" s="54" t="s">
        <v>32</v>
      </c>
      <c r="J42" s="54" t="s">
        <v>113</v>
      </c>
      <c r="K42" s="75" t="s">
        <v>44</v>
      </c>
      <c r="L42" s="75" t="s">
        <v>36</v>
      </c>
      <c r="M42" s="54" t="s">
        <v>255</v>
      </c>
      <c r="N42" s="54" t="s">
        <v>61</v>
      </c>
      <c r="O42" s="54" t="s">
        <v>62</v>
      </c>
      <c r="P42" s="75" t="s">
        <v>256</v>
      </c>
      <c r="Q42" s="76" t="s">
        <v>257</v>
      </c>
      <c r="R42" s="59" t="s">
        <v>34</v>
      </c>
      <c r="S42" s="75" t="s">
        <v>37</v>
      </c>
      <c r="T42" s="59">
        <v>45199</v>
      </c>
    </row>
    <row r="43" spans="1:20" ht="75" x14ac:dyDescent="0.25">
      <c r="A43" s="55" t="s">
        <v>270</v>
      </c>
      <c r="B43" s="54" t="s">
        <v>279</v>
      </c>
      <c r="C43" s="54" t="s">
        <v>115</v>
      </c>
      <c r="D43" s="54" t="s">
        <v>116</v>
      </c>
      <c r="E43" s="88" t="s">
        <v>317</v>
      </c>
      <c r="F43" s="75">
        <v>541519</v>
      </c>
      <c r="G43" s="120" t="s">
        <v>112</v>
      </c>
      <c r="H43" s="54" t="s">
        <v>47</v>
      </c>
      <c r="I43" s="54" t="s">
        <v>32</v>
      </c>
      <c r="J43" s="75" t="s">
        <v>47</v>
      </c>
      <c r="K43" s="75" t="s">
        <v>29</v>
      </c>
      <c r="L43" s="57" t="s">
        <v>7</v>
      </c>
      <c r="M43" s="71" t="s">
        <v>286</v>
      </c>
      <c r="N43" s="54" t="s">
        <v>61</v>
      </c>
      <c r="O43" s="54" t="s">
        <v>62</v>
      </c>
      <c r="P43" s="54" t="s">
        <v>63</v>
      </c>
      <c r="Q43" s="76" t="s">
        <v>64</v>
      </c>
      <c r="R43" s="59" t="s">
        <v>30</v>
      </c>
      <c r="S43" s="59" t="s">
        <v>34</v>
      </c>
      <c r="T43" s="59">
        <v>46934</v>
      </c>
    </row>
    <row r="44" spans="1:20" ht="30" x14ac:dyDescent="0.25">
      <c r="A44" s="113" t="s">
        <v>271</v>
      </c>
      <c r="B44" s="54" t="s">
        <v>279</v>
      </c>
      <c r="C44" s="54" t="s">
        <v>115</v>
      </c>
      <c r="D44" s="54" t="s">
        <v>116</v>
      </c>
      <c r="E44" s="88" t="s">
        <v>315</v>
      </c>
      <c r="F44" s="75">
        <v>541519</v>
      </c>
      <c r="G44" s="120" t="s">
        <v>112</v>
      </c>
      <c r="H44" s="54" t="s">
        <v>47</v>
      </c>
      <c r="I44" s="54" t="s">
        <v>32</v>
      </c>
      <c r="J44" s="75" t="s">
        <v>47</v>
      </c>
      <c r="K44" s="75" t="s">
        <v>29</v>
      </c>
      <c r="L44" s="57" t="s">
        <v>7</v>
      </c>
      <c r="M44" s="111" t="s">
        <v>289</v>
      </c>
      <c r="N44" s="54" t="s">
        <v>61</v>
      </c>
      <c r="O44" s="54" t="s">
        <v>62</v>
      </c>
      <c r="P44" s="54" t="s">
        <v>63</v>
      </c>
      <c r="Q44" s="76" t="s">
        <v>64</v>
      </c>
      <c r="R44" s="59" t="s">
        <v>30</v>
      </c>
      <c r="S44" s="59" t="s">
        <v>34</v>
      </c>
      <c r="T44" s="59">
        <v>46934</v>
      </c>
    </row>
    <row r="45" spans="1:20" ht="30" x14ac:dyDescent="0.25">
      <c r="A45" s="114" t="s">
        <v>272</v>
      </c>
      <c r="B45" s="61" t="s">
        <v>279</v>
      </c>
      <c r="C45" s="61" t="s">
        <v>115</v>
      </c>
      <c r="D45" s="109" t="s">
        <v>116</v>
      </c>
      <c r="E45" s="118" t="s">
        <v>316</v>
      </c>
      <c r="F45" s="89">
        <v>541519</v>
      </c>
      <c r="G45" s="105" t="s">
        <v>112</v>
      </c>
      <c r="H45" s="61" t="s">
        <v>47</v>
      </c>
      <c r="I45" s="61" t="s">
        <v>32</v>
      </c>
      <c r="J45" s="89" t="s">
        <v>47</v>
      </c>
      <c r="K45" s="89" t="s">
        <v>29</v>
      </c>
      <c r="L45" s="63" t="s">
        <v>7</v>
      </c>
      <c r="M45" s="129" t="s">
        <v>288</v>
      </c>
      <c r="N45" s="61" t="s">
        <v>61</v>
      </c>
      <c r="O45" s="61" t="s">
        <v>62</v>
      </c>
      <c r="P45" s="61" t="s">
        <v>63</v>
      </c>
      <c r="Q45" s="104" t="s">
        <v>64</v>
      </c>
      <c r="R45" s="64" t="s">
        <v>34</v>
      </c>
      <c r="S45" s="89" t="s">
        <v>37</v>
      </c>
      <c r="T45" s="142">
        <v>45012</v>
      </c>
    </row>
    <row r="46" spans="1:20" ht="45" x14ac:dyDescent="0.25">
      <c r="A46" s="114" t="s">
        <v>273</v>
      </c>
      <c r="B46" s="61" t="s">
        <v>279</v>
      </c>
      <c r="C46" s="61" t="s">
        <v>115</v>
      </c>
      <c r="D46" s="61" t="s">
        <v>116</v>
      </c>
      <c r="E46" s="118" t="s">
        <v>280</v>
      </c>
      <c r="F46" s="89">
        <v>561439</v>
      </c>
      <c r="G46" s="105" t="s">
        <v>284</v>
      </c>
      <c r="H46" s="61" t="s">
        <v>47</v>
      </c>
      <c r="I46" s="61" t="s">
        <v>32</v>
      </c>
      <c r="J46" s="89" t="s">
        <v>47</v>
      </c>
      <c r="K46" s="89" t="s">
        <v>29</v>
      </c>
      <c r="L46" s="63" t="s">
        <v>7</v>
      </c>
      <c r="M46" s="129" t="s">
        <v>290</v>
      </c>
      <c r="N46" s="61" t="s">
        <v>61</v>
      </c>
      <c r="O46" s="61" t="s">
        <v>62</v>
      </c>
      <c r="P46" s="61" t="s">
        <v>63</v>
      </c>
      <c r="Q46" s="104" t="s">
        <v>64</v>
      </c>
      <c r="R46" s="64" t="s">
        <v>30</v>
      </c>
      <c r="S46" s="64" t="s">
        <v>34</v>
      </c>
      <c r="T46" s="64">
        <v>46934</v>
      </c>
    </row>
    <row r="47" spans="1:20" x14ac:dyDescent="0.25">
      <c r="A47" s="114" t="s">
        <v>274</v>
      </c>
      <c r="B47" s="61" t="s">
        <v>279</v>
      </c>
      <c r="C47" s="61" t="s">
        <v>115</v>
      </c>
      <c r="D47" s="61" t="s">
        <v>116</v>
      </c>
      <c r="E47" s="118" t="s">
        <v>318</v>
      </c>
      <c r="F47" s="89">
        <v>485999</v>
      </c>
      <c r="G47" s="89" t="s">
        <v>283</v>
      </c>
      <c r="H47" s="61" t="s">
        <v>47</v>
      </c>
      <c r="I47" s="61" t="s">
        <v>32</v>
      </c>
      <c r="J47" s="89" t="s">
        <v>47</v>
      </c>
      <c r="K47" s="89" t="s">
        <v>29</v>
      </c>
      <c r="L47" s="63" t="s">
        <v>7</v>
      </c>
      <c r="M47" s="129" t="s">
        <v>292</v>
      </c>
      <c r="N47" s="61" t="s">
        <v>61</v>
      </c>
      <c r="O47" s="61" t="s">
        <v>62</v>
      </c>
      <c r="P47" s="61" t="s">
        <v>63</v>
      </c>
      <c r="Q47" s="104" t="s">
        <v>64</v>
      </c>
      <c r="R47" s="64" t="s">
        <v>30</v>
      </c>
      <c r="S47" s="64" t="s">
        <v>34</v>
      </c>
      <c r="T47" s="64">
        <v>46934</v>
      </c>
    </row>
    <row r="48" spans="1:20" ht="45" x14ac:dyDescent="0.25">
      <c r="A48" s="114" t="s">
        <v>275</v>
      </c>
      <c r="B48" s="61" t="s">
        <v>279</v>
      </c>
      <c r="C48" s="61" t="s">
        <v>115</v>
      </c>
      <c r="D48" s="61" t="s">
        <v>116</v>
      </c>
      <c r="E48" s="118" t="s">
        <v>302</v>
      </c>
      <c r="F48" s="89">
        <v>541930</v>
      </c>
      <c r="G48" s="89" t="s">
        <v>285</v>
      </c>
      <c r="H48" s="61" t="s">
        <v>47</v>
      </c>
      <c r="I48" s="54" t="s">
        <v>32</v>
      </c>
      <c r="J48" s="89" t="s">
        <v>47</v>
      </c>
      <c r="K48" s="89" t="s">
        <v>36</v>
      </c>
      <c r="L48" s="63" t="s">
        <v>20</v>
      </c>
      <c r="M48" s="129" t="s">
        <v>291</v>
      </c>
      <c r="N48" s="61" t="s">
        <v>61</v>
      </c>
      <c r="O48" s="61" t="s">
        <v>62</v>
      </c>
      <c r="P48" s="61" t="s">
        <v>63</v>
      </c>
      <c r="Q48" s="104" t="s">
        <v>64</v>
      </c>
      <c r="R48" s="64" t="s">
        <v>30</v>
      </c>
      <c r="S48" s="64" t="s">
        <v>34</v>
      </c>
      <c r="T48" s="64">
        <v>46934</v>
      </c>
    </row>
    <row r="49" spans="1:20" ht="45" x14ac:dyDescent="0.25">
      <c r="A49" s="113" t="s">
        <v>268</v>
      </c>
      <c r="B49" s="61" t="s">
        <v>279</v>
      </c>
      <c r="C49" s="61" t="s">
        <v>115</v>
      </c>
      <c r="D49" s="61" t="s">
        <v>116</v>
      </c>
      <c r="E49" s="118" t="s">
        <v>313</v>
      </c>
      <c r="F49" s="89">
        <v>541519</v>
      </c>
      <c r="G49" s="89" t="s">
        <v>112</v>
      </c>
      <c r="H49" s="115" t="s">
        <v>47</v>
      </c>
      <c r="I49" s="61" t="s">
        <v>18</v>
      </c>
      <c r="J49" s="89" t="s">
        <v>47</v>
      </c>
      <c r="K49" s="89" t="s">
        <v>29</v>
      </c>
      <c r="L49" s="63" t="s">
        <v>7</v>
      </c>
      <c r="M49" s="129" t="s">
        <v>287</v>
      </c>
      <c r="N49" s="61" t="s">
        <v>61</v>
      </c>
      <c r="O49" s="61" t="s">
        <v>62</v>
      </c>
      <c r="P49" s="61" t="s">
        <v>63</v>
      </c>
      <c r="Q49" s="104" t="s">
        <v>64</v>
      </c>
      <c r="R49" s="64" t="s">
        <v>30</v>
      </c>
      <c r="S49" s="64" t="s">
        <v>34</v>
      </c>
      <c r="T49" s="122">
        <v>46934</v>
      </c>
    </row>
    <row r="50" spans="1:20" ht="45" x14ac:dyDescent="0.25">
      <c r="A50" s="55" t="s">
        <v>276</v>
      </c>
      <c r="B50" s="54" t="s">
        <v>279</v>
      </c>
      <c r="C50" s="54" t="s">
        <v>115</v>
      </c>
      <c r="D50" s="54" t="s">
        <v>116</v>
      </c>
      <c r="E50" s="88" t="s">
        <v>319</v>
      </c>
      <c r="F50" s="75">
        <v>541519</v>
      </c>
      <c r="G50" s="75" t="s">
        <v>112</v>
      </c>
      <c r="H50" s="54" t="s">
        <v>47</v>
      </c>
      <c r="I50" s="54" t="s">
        <v>32</v>
      </c>
      <c r="J50" s="75" t="s">
        <v>47</v>
      </c>
      <c r="K50" s="75" t="s">
        <v>29</v>
      </c>
      <c r="L50" s="57" t="s">
        <v>7</v>
      </c>
      <c r="M50" s="71" t="s">
        <v>234</v>
      </c>
      <c r="N50" s="54" t="s">
        <v>61</v>
      </c>
      <c r="O50" s="54" t="s">
        <v>62</v>
      </c>
      <c r="P50" s="54" t="s">
        <v>63</v>
      </c>
      <c r="Q50" s="76" t="s">
        <v>64</v>
      </c>
      <c r="R50" s="59" t="s">
        <v>30</v>
      </c>
      <c r="S50" s="59" t="s">
        <v>34</v>
      </c>
      <c r="T50" s="59">
        <v>46934</v>
      </c>
    </row>
    <row r="51" spans="1:20" ht="60" x14ac:dyDescent="0.25">
      <c r="A51" s="55" t="s">
        <v>277</v>
      </c>
      <c r="B51" s="54" t="s">
        <v>279</v>
      </c>
      <c r="C51" s="54" t="s">
        <v>115</v>
      </c>
      <c r="D51" s="54" t="s">
        <v>116</v>
      </c>
      <c r="E51" s="88" t="s">
        <v>281</v>
      </c>
      <c r="F51" s="75">
        <v>541519</v>
      </c>
      <c r="G51" s="75" t="s">
        <v>112</v>
      </c>
      <c r="H51" s="54" t="s">
        <v>47</v>
      </c>
      <c r="I51" s="54" t="s">
        <v>32</v>
      </c>
      <c r="J51" s="75" t="s">
        <v>47</v>
      </c>
      <c r="K51" s="75" t="s">
        <v>29</v>
      </c>
      <c r="L51" s="57" t="s">
        <v>7</v>
      </c>
      <c r="M51" s="71" t="s">
        <v>234</v>
      </c>
      <c r="N51" s="54" t="s">
        <v>61</v>
      </c>
      <c r="O51" s="54" t="s">
        <v>62</v>
      </c>
      <c r="P51" s="54" t="s">
        <v>63</v>
      </c>
      <c r="Q51" s="76" t="s">
        <v>64</v>
      </c>
      <c r="R51" s="59" t="s">
        <v>34</v>
      </c>
      <c r="S51" s="75" t="s">
        <v>37</v>
      </c>
      <c r="T51" s="87">
        <v>45196</v>
      </c>
    </row>
    <row r="52" spans="1:20" ht="30" x14ac:dyDescent="0.25">
      <c r="A52" s="53" t="s">
        <v>278</v>
      </c>
      <c r="B52" s="54" t="s">
        <v>279</v>
      </c>
      <c r="C52" s="54" t="s">
        <v>115</v>
      </c>
      <c r="D52" s="54" t="s">
        <v>116</v>
      </c>
      <c r="E52" s="44" t="s">
        <v>282</v>
      </c>
      <c r="F52" s="75">
        <v>541519</v>
      </c>
      <c r="G52" s="75" t="s">
        <v>112</v>
      </c>
      <c r="H52" s="54" t="s">
        <v>47</v>
      </c>
      <c r="I52" s="54" t="s">
        <v>32</v>
      </c>
      <c r="J52" s="75" t="s">
        <v>47</v>
      </c>
      <c r="K52" s="75" t="s">
        <v>29</v>
      </c>
      <c r="L52" s="57" t="s">
        <v>7</v>
      </c>
      <c r="M52" s="71" t="s">
        <v>234</v>
      </c>
      <c r="N52" s="54" t="s">
        <v>61</v>
      </c>
      <c r="O52" s="54" t="s">
        <v>62</v>
      </c>
      <c r="P52" s="54" t="s">
        <v>63</v>
      </c>
      <c r="Q52" s="76" t="s">
        <v>64</v>
      </c>
      <c r="R52" s="59" t="s">
        <v>30</v>
      </c>
      <c r="S52" s="59" t="s">
        <v>34</v>
      </c>
      <c r="T52" s="59">
        <v>46934</v>
      </c>
    </row>
    <row r="53" spans="1:20" ht="45" x14ac:dyDescent="0.25">
      <c r="A53" s="53" t="s">
        <v>371</v>
      </c>
      <c r="B53" s="75" t="s">
        <v>373</v>
      </c>
      <c r="C53" s="75" t="s">
        <v>115</v>
      </c>
      <c r="D53" s="75" t="s">
        <v>116</v>
      </c>
      <c r="E53" s="53" t="s">
        <v>374</v>
      </c>
      <c r="F53" s="75">
        <v>611710</v>
      </c>
      <c r="G53" s="44" t="s">
        <v>75</v>
      </c>
      <c r="H53" s="75" t="s">
        <v>17</v>
      </c>
      <c r="I53" s="75" t="s">
        <v>18</v>
      </c>
      <c r="J53" s="75" t="s">
        <v>376</v>
      </c>
      <c r="K53" s="57" t="s">
        <v>382</v>
      </c>
      <c r="L53" s="137" t="s">
        <v>377</v>
      </c>
      <c r="M53" s="75" t="s">
        <v>378</v>
      </c>
      <c r="N53" s="75" t="s">
        <v>61</v>
      </c>
      <c r="O53" s="75" t="s">
        <v>62</v>
      </c>
      <c r="P53" s="54" t="s">
        <v>379</v>
      </c>
      <c r="Q53" s="76" t="s">
        <v>380</v>
      </c>
      <c r="R53" s="75" t="s">
        <v>30</v>
      </c>
      <c r="S53" s="75" t="s">
        <v>34</v>
      </c>
      <c r="T53" s="86">
        <v>45107</v>
      </c>
    </row>
    <row r="54" spans="1:20" ht="45" x14ac:dyDescent="0.25">
      <c r="A54" s="133" t="s">
        <v>372</v>
      </c>
      <c r="B54" s="134" t="s">
        <v>373</v>
      </c>
      <c r="C54" s="134" t="s">
        <v>115</v>
      </c>
      <c r="D54" s="75" t="s">
        <v>160</v>
      </c>
      <c r="E54" s="133" t="s">
        <v>433</v>
      </c>
      <c r="F54" s="134">
        <v>541690</v>
      </c>
      <c r="G54" s="134" t="s">
        <v>375</v>
      </c>
      <c r="H54" s="134" t="s">
        <v>130</v>
      </c>
      <c r="I54" s="134" t="s">
        <v>32</v>
      </c>
      <c r="J54" s="134" t="s">
        <v>113</v>
      </c>
      <c r="K54" s="57" t="s">
        <v>381</v>
      </c>
      <c r="L54" s="75" t="s">
        <v>38</v>
      </c>
      <c r="M54" s="134" t="s">
        <v>234</v>
      </c>
      <c r="N54" s="134" t="s">
        <v>61</v>
      </c>
      <c r="O54" s="134" t="s">
        <v>62</v>
      </c>
      <c r="P54" s="138" t="s">
        <v>379</v>
      </c>
      <c r="Q54" s="139" t="s">
        <v>380</v>
      </c>
      <c r="R54" s="134" t="s">
        <v>30</v>
      </c>
      <c r="S54" s="134" t="s">
        <v>34</v>
      </c>
      <c r="T54" s="140">
        <v>45107</v>
      </c>
    </row>
  </sheetData>
  <protectedRanges>
    <protectedRange password="C5F7" sqref="A17" name="Range1_2"/>
    <protectedRange password="C5F7" sqref="E6:E16" name="Range1_9_1"/>
    <protectedRange password="C5F7" sqref="E36" name="Range1_2_2_1"/>
    <protectedRange password="C5F7" sqref="E39" name="Range1_2_1_2_1"/>
  </protectedRanges>
  <conditionalFormatting sqref="A17">
    <cfRule type="expression" dxfId="223" priority="183">
      <formula>OR(#REF!="Approved",#REF!="Approved &lt;$500K")</formula>
    </cfRule>
  </conditionalFormatting>
  <conditionalFormatting sqref="A17">
    <cfRule type="expression" dxfId="222" priority="184">
      <formula>#REF!="Cancelled"</formula>
    </cfRule>
  </conditionalFormatting>
  <conditionalFormatting sqref="M24 M27 M29:M30">
    <cfRule type="expression" dxfId="221" priority="56">
      <formula>$A24:$A221="CANC"</formula>
    </cfRule>
  </conditionalFormatting>
  <conditionalFormatting sqref="E6:E16">
    <cfRule type="expression" dxfId="220" priority="24">
      <formula>#REF!="Cancelled"</formula>
    </cfRule>
  </conditionalFormatting>
  <conditionalFormatting sqref="E36">
    <cfRule type="expression" dxfId="219" priority="9">
      <formula>$AA44="Cancelled"</formula>
    </cfRule>
  </conditionalFormatting>
  <conditionalFormatting sqref="A25">
    <cfRule type="expression" dxfId="218" priority="1088">
      <formula>$A25:$A396="CANC"</formula>
    </cfRule>
  </conditionalFormatting>
  <conditionalFormatting sqref="E25">
    <cfRule type="expression" dxfId="217" priority="1089">
      <formula>$A25:$A404="CANC"</formula>
    </cfRule>
  </conditionalFormatting>
  <conditionalFormatting sqref="A26:A27">
    <cfRule type="expression" dxfId="216" priority="1140">
      <formula>$A26:$A398="CANC"</formula>
    </cfRule>
  </conditionalFormatting>
  <conditionalFormatting sqref="M25">
    <cfRule type="expression" dxfId="215" priority="1144">
      <formula>$A25:$A459="CANC"</formula>
    </cfRule>
  </conditionalFormatting>
  <conditionalFormatting sqref="M28">
    <cfRule type="expression" dxfId="214" priority="1149">
      <formula>$A28:$A226="CANC"</formula>
    </cfRule>
  </conditionalFormatting>
  <conditionalFormatting sqref="E26:E27">
    <cfRule type="expression" dxfId="213" priority="1152">
      <formula>$A26:$A406="CANC"</formula>
    </cfRule>
  </conditionalFormatting>
  <conditionalFormatting sqref="M32">
    <cfRule type="expression" dxfId="212" priority="1219">
      <formula>$A32:$A469="CANC"</formula>
    </cfRule>
  </conditionalFormatting>
  <conditionalFormatting sqref="A24">
    <cfRule type="expression" dxfId="211" priority="1238">
      <formula>$A24:$A357="CANC"</formula>
    </cfRule>
  </conditionalFormatting>
  <conditionalFormatting sqref="A37 A28 A31:A35">
    <cfRule type="expression" dxfId="210" priority="1239">
      <formula>$A28:$A402="CANC"</formula>
    </cfRule>
  </conditionalFormatting>
  <conditionalFormatting sqref="M26">
    <cfRule type="expression" dxfId="209" priority="1242">
      <formula>$A26:$A461="CANC"</formula>
    </cfRule>
  </conditionalFormatting>
  <conditionalFormatting sqref="M31">
    <cfRule type="expression" dxfId="208" priority="1243">
      <formula>$A31:$A230="CANC"</formula>
    </cfRule>
  </conditionalFormatting>
  <conditionalFormatting sqref="E24">
    <cfRule type="expression" dxfId="207" priority="1244">
      <formula>$A24:$A365="CANC"</formula>
    </cfRule>
  </conditionalFormatting>
  <conditionalFormatting sqref="E28 E31:E35 E37">
    <cfRule type="expression" dxfId="206" priority="1245">
      <formula>$A28:$A410="CANC"</formula>
    </cfRule>
  </conditionalFormatting>
  <conditionalFormatting sqref="A28">
    <cfRule type="expression" dxfId="205" priority="1248">
      <formula>$A37:$AP411="AWD"</formula>
    </cfRule>
    <cfRule type="expression" dxfId="204" priority="1249">
      <formula>$A28:$A402="HOLD"</formula>
    </cfRule>
  </conditionalFormatting>
  <conditionalFormatting sqref="E28">
    <cfRule type="expression" dxfId="203" priority="1250">
      <formula>$A37:$AP419="AWD"</formula>
    </cfRule>
    <cfRule type="expression" dxfId="202" priority="1251">
      <formula>$A28:$A410="HOLD"</formula>
    </cfRule>
  </conditionalFormatting>
  <conditionalFormatting sqref="A30">
    <cfRule type="expression" dxfId="201" priority="1252">
      <formula>$A39:$AP412="AWD"</formula>
    </cfRule>
    <cfRule type="expression" dxfId="200" priority="1253">
      <formula>$A30:$A403="HOLD"</formula>
    </cfRule>
  </conditionalFormatting>
  <conditionalFormatting sqref="M24 M27 M30">
    <cfRule type="expression" dxfId="199" priority="1254">
      <formula>$A33:$AQ232="AWD"</formula>
    </cfRule>
    <cfRule type="expression" dxfId="198" priority="1255">
      <formula>$A24:$A223="HOLD"</formula>
    </cfRule>
  </conditionalFormatting>
  <conditionalFormatting sqref="E30">
    <cfRule type="expression" dxfId="197" priority="1260">
      <formula>$A39:$AP420="AWD"</formula>
    </cfRule>
    <cfRule type="expression" dxfId="196" priority="1261">
      <formula>$A30:$A411="HOLD"</formula>
    </cfRule>
  </conditionalFormatting>
  <conditionalFormatting sqref="M29">
    <cfRule type="expression" dxfId="195" priority="1262">
      <formula>$A39:$AQ237="AWD"</formula>
    </cfRule>
    <cfRule type="expression" dxfId="194" priority="1263">
      <formula>$A29:$A228="HOLD"</formula>
    </cfRule>
  </conditionalFormatting>
  <conditionalFormatting sqref="M26">
    <cfRule type="expression" dxfId="193" priority="1266">
      <formula>$A35:$AP470="AWD"</formula>
    </cfRule>
    <cfRule type="expression" dxfId="192" priority="1267">
      <formula>$A26:$A461="HOLD"</formula>
    </cfRule>
  </conditionalFormatting>
  <conditionalFormatting sqref="M28">
    <cfRule type="expression" dxfId="191" priority="1268">
      <formula>$A37:$AQ235="AWD"</formula>
    </cfRule>
    <cfRule type="expression" dxfId="190" priority="1269">
      <formula>$A28:$A226="HOLD"</formula>
    </cfRule>
  </conditionalFormatting>
  <conditionalFormatting sqref="A37 A34:A35 A31:A32">
    <cfRule type="expression" dxfId="189" priority="1272">
      <formula>$A39:$AP414="AWD"</formula>
    </cfRule>
    <cfRule type="expression" dxfId="188" priority="1273">
      <formula>$A31:$A405="HOLD"</formula>
    </cfRule>
  </conditionalFormatting>
  <conditionalFormatting sqref="E37 E34:E35 E31:E32">
    <cfRule type="expression" dxfId="187" priority="1276">
      <formula>$A39:$AP422="AWD"</formula>
    </cfRule>
    <cfRule type="expression" dxfId="186" priority="1277">
      <formula>$A31:$A413="HOLD"</formula>
    </cfRule>
  </conditionalFormatting>
  <conditionalFormatting sqref="M31">
    <cfRule type="expression" dxfId="185" priority="1280">
      <formula>$A39:$AQ239="AWD"</formula>
    </cfRule>
    <cfRule type="expression" dxfId="184" priority="1281">
      <formula>$A31:$A230="HOLD"</formula>
    </cfRule>
  </conditionalFormatting>
  <conditionalFormatting sqref="M32">
    <cfRule type="expression" dxfId="183" priority="1282">
      <formula>$A32:$A469="HOLD"</formula>
    </cfRule>
    <cfRule type="expression" dxfId="182" priority="1283">
      <formula>$A40:$AP478="AWD"</formula>
    </cfRule>
  </conditionalFormatting>
  <conditionalFormatting sqref="A24">
    <cfRule type="expression" dxfId="181" priority="1284">
      <formula>$A33:$AP366="AWD"</formula>
    </cfRule>
    <cfRule type="expression" dxfId="180" priority="1285">
      <formula>$A24:$A357="HOLD"</formula>
    </cfRule>
  </conditionalFormatting>
  <conditionalFormatting sqref="A25">
    <cfRule type="expression" dxfId="179" priority="1286">
      <formula>$A34:$AP405="AWD"</formula>
    </cfRule>
    <cfRule type="expression" dxfId="178" priority="1287">
      <formula>$A25:$A396="HOLD"</formula>
    </cfRule>
  </conditionalFormatting>
  <conditionalFormatting sqref="M25">
    <cfRule type="expression" dxfId="177" priority="1288">
      <formula>$A34:$AP468="AWD"</formula>
    </cfRule>
    <cfRule type="expression" dxfId="176" priority="1289">
      <formula>$A25:$A459="HOLD"</formula>
    </cfRule>
  </conditionalFormatting>
  <conditionalFormatting sqref="M24 M27 M30">
    <cfRule type="expression" dxfId="175" priority="1290">
      <formula>$A33:$AQ230="AWD"</formula>
    </cfRule>
    <cfRule type="expression" dxfId="174" priority="1291">
      <formula>$A24:$A221="HOLD"</formula>
    </cfRule>
  </conditionalFormatting>
  <conditionalFormatting sqref="E24">
    <cfRule type="expression" dxfId="173" priority="1296">
      <formula>$A33:$AP374="AWD"</formula>
    </cfRule>
    <cfRule type="expression" dxfId="172" priority="1297">
      <formula>$A24:$A365="HOLD"</formula>
    </cfRule>
  </conditionalFormatting>
  <conditionalFormatting sqref="E25">
    <cfRule type="expression" dxfId="171" priority="1298">
      <formula>$A34:$AP413="AWD"</formula>
    </cfRule>
    <cfRule type="expression" dxfId="170" priority="1299">
      <formula>$A25:$A404="HOLD"</formula>
    </cfRule>
  </conditionalFormatting>
  <conditionalFormatting sqref="A29">
    <cfRule type="expression" dxfId="169" priority="1300">
      <formula>$A39:$AP411="AWD"</formula>
    </cfRule>
    <cfRule type="expression" dxfId="168" priority="1301">
      <formula>$A29:$A402="HOLD"</formula>
    </cfRule>
  </conditionalFormatting>
  <conditionalFormatting sqref="E29">
    <cfRule type="expression" dxfId="167" priority="1302">
      <formula>$A39:$AP419="AWD"</formula>
    </cfRule>
    <cfRule type="expression" dxfId="166" priority="1303">
      <formula>$A29:$A410="HOLD"</formula>
    </cfRule>
  </conditionalFormatting>
  <conditionalFormatting sqref="M29">
    <cfRule type="expression" dxfId="165" priority="1304">
      <formula>$A39:$AQ235="AWD"</formula>
    </cfRule>
    <cfRule type="expression" dxfId="164" priority="1305">
      <formula>$A29:$A226="HOLD"</formula>
    </cfRule>
  </conditionalFormatting>
  <conditionalFormatting sqref="A29:A30">
    <cfRule type="expression" dxfId="163" priority="1317">
      <formula>$A29:$A402="CANC"</formula>
    </cfRule>
  </conditionalFormatting>
  <conditionalFormatting sqref="E29:E30">
    <cfRule type="expression" dxfId="162" priority="1318">
      <formula>$A29:$A410="CANC"</formula>
    </cfRule>
  </conditionalFormatting>
  <conditionalFormatting sqref="A26:A27">
    <cfRule type="expression" dxfId="161" priority="1327">
      <formula>$A35:$AP407="AWD"</formula>
    </cfRule>
    <cfRule type="expression" dxfId="160" priority="1328">
      <formula>$A26:$A398="HOLD"</formula>
    </cfRule>
  </conditionalFormatting>
  <conditionalFormatting sqref="E26:E27">
    <cfRule type="expression" dxfId="159" priority="1329">
      <formula>$A35:$AP415="AWD"</formula>
    </cfRule>
    <cfRule type="expression" dxfId="158" priority="1330">
      <formula>$A26:$A406="HOLD"</formula>
    </cfRule>
  </conditionalFormatting>
  <conditionalFormatting sqref="A33">
    <cfRule type="expression" dxfId="157" priority="1331">
      <formula>$A40:$AP416="AWD"</formula>
    </cfRule>
    <cfRule type="expression" dxfId="156" priority="1332">
      <formula>$A33:$A407="HOLD"</formula>
    </cfRule>
  </conditionalFormatting>
  <conditionalFormatting sqref="E33">
    <cfRule type="expression" dxfId="155" priority="1335">
      <formula>$A40:$AP424="AWD"</formula>
    </cfRule>
    <cfRule type="expression" dxfId="154" priority="1336">
      <formula>$A33:$A415="HOLD"</formula>
    </cfRule>
  </conditionalFormatting>
  <conditionalFormatting sqref="M33:M34">
    <cfRule type="expression" dxfId="153" priority="1343">
      <formula>$A33:$A471="CANC"</formula>
    </cfRule>
  </conditionalFormatting>
  <conditionalFormatting sqref="M33">
    <cfRule type="expression" dxfId="152" priority="1348">
      <formula>$A40:$AP480="AWD"</formula>
    </cfRule>
    <cfRule type="expression" dxfId="151" priority="1349">
      <formula>$A33:$A471="HOLD"</formula>
    </cfRule>
  </conditionalFormatting>
  <conditionalFormatting sqref="M34">
    <cfRule type="expression" dxfId="150" priority="1350">
      <formula>$A42:$AP481="AWD"</formula>
    </cfRule>
    <cfRule type="expression" dxfId="149" priority="1351">
      <formula>$A34:$A472="HOLD"</formula>
    </cfRule>
  </conditionalFormatting>
  <conditionalFormatting sqref="E41">
    <cfRule type="expression" dxfId="148" priority="1">
      <formula>$A41:$A429="CANC"</formula>
    </cfRule>
  </conditionalFormatting>
  <conditionalFormatting sqref="E41">
    <cfRule type="expression" dxfId="147" priority="2">
      <formula>$A41:$AP429="AWD"</formula>
    </cfRule>
    <cfRule type="expression" dxfId="146" priority="3">
      <formula>$A41:$A429="HOLD"</formula>
    </cfRule>
  </conditionalFormatting>
  <dataValidations count="2">
    <dataValidation errorStyle="warning" allowBlank="1" showErrorMessage="1" promptTitle="Note:" prompt="Data should be automatically populated, if not automatically populated, please type in the Acquisition Title/Description" sqref="E36 E39 E6:E16"/>
    <dataValidation allowBlank="1" showInputMessage="1" showErrorMessage="1" prompt="Enter Funding Department" sqref="A2"/>
  </dataValidations>
  <hyperlinks>
    <hyperlink ref="Q36" r:id="rId1"/>
    <hyperlink ref="Q37" r:id="rId2"/>
    <hyperlink ref="Q32" r:id="rId3"/>
    <hyperlink ref="Q11" r:id="rId4"/>
    <hyperlink ref="Q33" r:id="rId5"/>
    <hyperlink ref="Q42" r:id="rId6"/>
    <hyperlink ref="Q21" r:id="rId7"/>
    <hyperlink ref="Q23" r:id="rId8"/>
    <hyperlink ref="Q24" r:id="rId9"/>
    <hyperlink ref="Q49" r:id="rId10" display="Gibran.Mills@ed.gov"/>
    <hyperlink ref="Q40" r:id="rId11" display="Gibran.Mills@ed.gov"/>
    <hyperlink ref="Q43" r:id="rId12" display="Gibran.Mills@ed.gov"/>
    <hyperlink ref="Q44" r:id="rId13" display="Gibran.Mills@ed.gov"/>
    <hyperlink ref="Q45" r:id="rId14" display="Gibran.Mills@ed.gov"/>
    <hyperlink ref="Q46" r:id="rId15" display="Gibran.Mills@ed.gov"/>
    <hyperlink ref="Q47" r:id="rId16" display="Gibran.Mills@ed.gov"/>
    <hyperlink ref="Q48" r:id="rId17" display="Gibran.Mills@ed.gov"/>
    <hyperlink ref="Q50" r:id="rId18" display="Gibran.Mills@ed.gov"/>
    <hyperlink ref="Q51" r:id="rId19" display="Gibran.Mills@ed.gov"/>
    <hyperlink ref="Q52" r:id="rId20" display="Gibran.Mills@ed.gov"/>
    <hyperlink ref="Q22" r:id="rId21"/>
    <hyperlink ref="Q30" r:id="rId22"/>
    <hyperlink ref="Q34" r:id="rId23"/>
    <hyperlink ref="Q12" r:id="rId24"/>
    <hyperlink ref="Q14" r:id="rId25"/>
    <hyperlink ref="Q13" r:id="rId26"/>
    <hyperlink ref="Q19" r:id="rId27"/>
    <hyperlink ref="Q53" r:id="rId28"/>
    <hyperlink ref="Q54" r:id="rId29"/>
    <hyperlink ref="Q38" r:id="rId30" display="Gibran.Mills@ed.gov"/>
    <hyperlink ref="Q39" r:id="rId31" display="Gibran.Mills@ed.gov"/>
    <hyperlink ref="Q35" r:id="rId32"/>
    <hyperlink ref="Q31" r:id="rId33"/>
    <hyperlink ref="Q29" r:id="rId34"/>
    <hyperlink ref="Q15" r:id="rId35"/>
    <hyperlink ref="Q16" r:id="rId36"/>
    <hyperlink ref="Q17" r:id="rId37"/>
    <hyperlink ref="Q18" r:id="rId38"/>
    <hyperlink ref="Q41" r:id="rId39"/>
  </hyperlinks>
  <pageMargins left="0.25" right="0.25" top="0.75" bottom="0.75" header="0.3" footer="0.3"/>
  <pageSetup paperSize="5" scale="28" fitToHeight="0" orientation="landscape" verticalDpi="597" r:id="rId40"/>
  <tableParts count="1">
    <tablePart r:id="rId41"/>
  </tableParts>
  <extLst>
    <ext xmlns:x14="http://schemas.microsoft.com/office/spreadsheetml/2009/9/main" uri="{CCE6A557-97BC-4b89-ADB6-D9C93CAAB3DF}">
      <x14:dataValidations xmlns:xm="http://schemas.microsoft.com/office/excel/2006/main" count="14">
        <x14:dataValidation type="list" allowBlank="1" showInputMessage="1" showErrorMessage="1">
          <x14:formula1>
            <xm:f>'Dropdown Data'!$B$2:$B$9</xm:f>
          </x14:formula1>
          <xm:sqref>I48 I25:I34 I6:I17</xm:sqref>
        </x14:dataValidation>
        <x14:dataValidation type="list" allowBlank="1" showInputMessage="1" showErrorMessage="1">
          <x14:formula1>
            <xm:f>'Dropdown Data'!$C$2:$C$15</xm:f>
          </x14:formula1>
          <xm:sqref>K36:L36 L23 K24:K34 L7:L16 K54:L54 K6:K17</xm:sqref>
        </x14:dataValidation>
        <x14:dataValidation type="list" allowBlank="1" showInputMessage="1" showErrorMessage="1">
          <x14:formula1>
            <xm:f>'Dropdown Data'!$D$2:$D$16</xm:f>
          </x14:formula1>
          <xm:sqref>L17 L24:L34 L53 L6</xm:sqref>
        </x14:dataValidation>
        <x14:dataValidation type="list" allowBlank="1" showInputMessage="1" showErrorMessage="1">
          <x14:formula1>
            <xm:f>'[1]Dropdown Data'!#REF!</xm:f>
          </x14:formula1>
          <xm:sqref>I24 R44 H44:I44 K44:L44 K23 H23:I23</xm:sqref>
        </x14:dataValidation>
        <x14:dataValidation type="list" allowBlank="1" showInputMessage="1" showErrorMessage="1">
          <x14:formula1>
            <xm:f>'[2]Requirement Type'!#REF!</xm:f>
          </x14:formula1>
          <xm:sqref>D45</xm:sqref>
        </x14:dataValidation>
        <x14:dataValidation type="list" allowBlank="1" showInputMessage="1" showErrorMessage="1">
          <x14:formula1>
            <xm:f>'[2]Contract $ Range'!#REF!</xm:f>
          </x14:formula1>
          <xm:sqref>K45:L45</xm:sqref>
        </x14:dataValidation>
        <x14:dataValidation type="list" allowBlank="1" showInputMessage="1" showErrorMessage="1">
          <x14:formula1>
            <xm:f>[2]Quarter!#REF!</xm:f>
          </x14:formula1>
          <xm:sqref>R45 R49 R53:R54</xm:sqref>
        </x14:dataValidation>
        <x14:dataValidation type="list" allowBlank="1" showInputMessage="1" showErrorMessage="1">
          <x14:formula1>
            <xm:f>'[2]Contract Type'!#REF!</xm:f>
          </x14:formula1>
          <xm:sqref>H45</xm:sqref>
        </x14:dataValidation>
        <x14:dataValidation type="list" allowBlank="1" showInputMessage="1" showErrorMessage="1">
          <x14:formula1>
            <xm:f>'[2]Type of Comp'!#REF!</xm:f>
          </x14:formula1>
          <xm:sqref>I45</xm:sqref>
        </x14:dataValidation>
        <x14:dataValidation type="list" allowBlank="1" showInputMessage="1" showErrorMessage="1">
          <x14:formula1>
            <xm:f>'[3]Dropdown Data'!#REF!</xm:f>
          </x14:formula1>
          <xm:sqref>R46 H46:I46 K46:L46 K42:L43 H42:I43 I53:I54 I49 H39:I40 K39:L40 R39:R40 R42:R43</xm:sqref>
        </x14:dataValidation>
        <x14:dataValidation type="list" allowBlank="1" showInputMessage="1" showErrorMessage="1">
          <x14:formula1>
            <xm:f>'[4]Dropdown Data'!#REF!</xm:f>
          </x14:formula1>
          <xm:sqref>H47:H48 I47 K47:L48</xm:sqref>
        </x14:dataValidation>
        <x14:dataValidation type="list" allowBlank="1" showInputMessage="1" showErrorMessage="1">
          <x14:formula1>
            <xm:f>'[5]Dropdown Data'!#REF!</xm:f>
          </x14:formula1>
          <xm:sqref>R50 H50 K50:L52 I50:I52</xm:sqref>
        </x14:dataValidation>
        <x14:dataValidation type="list" allowBlank="1" showInputMessage="1" showErrorMessage="1">
          <x14:formula1>
            <xm:f>'Dropdown Data'!$A$2:$A$8</xm:f>
          </x14:formula1>
          <xm:sqref>H6:H17</xm:sqref>
        </x14:dataValidation>
        <x14:dataValidation type="list" allowBlank="1" showInputMessage="1" showErrorMessage="1">
          <x14:formula1>
            <xm:f>'Dropdown Data'!$E$2:$E$18</xm:f>
          </x14:formula1>
          <xm:sqref>R6:R17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0"/>
  <sheetViews>
    <sheetView zoomScale="90" zoomScaleNormal="90" workbookViewId="0">
      <selection sqref="A1:C1"/>
    </sheetView>
  </sheetViews>
  <sheetFormatPr defaultColWidth="9.140625" defaultRowHeight="15" x14ac:dyDescent="0.25"/>
  <cols>
    <col min="1" max="1" width="15.85546875" style="46" customWidth="1"/>
    <col min="2" max="2" width="17.85546875" style="17" customWidth="1"/>
    <col min="3" max="3" width="31.7109375" style="17" customWidth="1"/>
    <col min="4" max="4" width="17.42578125" style="17" customWidth="1"/>
    <col min="5" max="5" width="110.7109375" style="17" customWidth="1"/>
    <col min="6" max="6" width="13.85546875" style="17" customWidth="1"/>
    <col min="7" max="7" width="52.5703125" style="17" customWidth="1"/>
    <col min="8" max="8" width="25.5703125" style="17" customWidth="1"/>
    <col min="9" max="9" width="21.140625" style="17" customWidth="1"/>
    <col min="10" max="10" width="20.85546875" style="17" customWidth="1"/>
    <col min="11" max="11" width="25.140625" style="17" customWidth="1"/>
    <col min="12" max="12" width="21.42578125" style="17" customWidth="1"/>
    <col min="13" max="13" width="26.85546875" style="17" customWidth="1"/>
    <col min="14" max="14" width="15.7109375" style="17" customWidth="1"/>
    <col min="15" max="15" width="19.140625" style="17" customWidth="1"/>
    <col min="16" max="16" width="19" style="17" customWidth="1"/>
    <col min="17" max="17" width="27" style="17" bestFit="1" customWidth="1"/>
    <col min="18" max="18" width="18.85546875" style="17" customWidth="1"/>
    <col min="19" max="19" width="15.85546875" style="17" customWidth="1"/>
    <col min="20" max="20" width="18.140625" style="17" customWidth="1"/>
    <col min="21" max="256" width="9.140625" style="17"/>
    <col min="257" max="257" width="36.5703125" style="17" customWidth="1"/>
    <col min="258" max="258" width="51.42578125" style="17" customWidth="1"/>
    <col min="259" max="259" width="40" style="17" customWidth="1"/>
    <col min="260" max="260" width="36.5703125" style="17" customWidth="1"/>
    <col min="261" max="261" width="64.42578125" style="17" customWidth="1"/>
    <col min="262" max="262" width="19.5703125" style="17" customWidth="1"/>
    <col min="263" max="263" width="52.5703125" style="17" customWidth="1"/>
    <col min="264" max="264" width="38.85546875" style="17" customWidth="1"/>
    <col min="265" max="265" width="37" style="17" customWidth="1"/>
    <col min="266" max="268" width="29.85546875" style="17" customWidth="1"/>
    <col min="269" max="269" width="35.5703125" style="17" customWidth="1"/>
    <col min="270" max="270" width="23" style="17" customWidth="1"/>
    <col min="271" max="271" width="34.85546875" style="17" customWidth="1"/>
    <col min="272" max="272" width="27.42578125" style="17" customWidth="1"/>
    <col min="273" max="273" width="35.5703125" style="17" bestFit="1" customWidth="1"/>
    <col min="274" max="274" width="32.5703125" style="17" customWidth="1"/>
    <col min="275" max="276" width="27.42578125" style="17" customWidth="1"/>
    <col min="277" max="512" width="9.140625" style="17"/>
    <col min="513" max="513" width="36.5703125" style="17" customWidth="1"/>
    <col min="514" max="514" width="51.42578125" style="17" customWidth="1"/>
    <col min="515" max="515" width="40" style="17" customWidth="1"/>
    <col min="516" max="516" width="36.5703125" style="17" customWidth="1"/>
    <col min="517" max="517" width="64.42578125" style="17" customWidth="1"/>
    <col min="518" max="518" width="19.5703125" style="17" customWidth="1"/>
    <col min="519" max="519" width="52.5703125" style="17" customWidth="1"/>
    <col min="520" max="520" width="38.85546875" style="17" customWidth="1"/>
    <col min="521" max="521" width="37" style="17" customWidth="1"/>
    <col min="522" max="524" width="29.85546875" style="17" customWidth="1"/>
    <col min="525" max="525" width="35.5703125" style="17" customWidth="1"/>
    <col min="526" max="526" width="23" style="17" customWidth="1"/>
    <col min="527" max="527" width="34.85546875" style="17" customWidth="1"/>
    <col min="528" max="528" width="27.42578125" style="17" customWidth="1"/>
    <col min="529" max="529" width="35.5703125" style="17" bestFit="1" customWidth="1"/>
    <col min="530" max="530" width="32.5703125" style="17" customWidth="1"/>
    <col min="531" max="532" width="27.42578125" style="17" customWidth="1"/>
    <col min="533" max="768" width="9.140625" style="17"/>
    <col min="769" max="769" width="36.5703125" style="17" customWidth="1"/>
    <col min="770" max="770" width="51.42578125" style="17" customWidth="1"/>
    <col min="771" max="771" width="40" style="17" customWidth="1"/>
    <col min="772" max="772" width="36.5703125" style="17" customWidth="1"/>
    <col min="773" max="773" width="64.42578125" style="17" customWidth="1"/>
    <col min="774" max="774" width="19.5703125" style="17" customWidth="1"/>
    <col min="775" max="775" width="52.5703125" style="17" customWidth="1"/>
    <col min="776" max="776" width="38.85546875" style="17" customWidth="1"/>
    <col min="777" max="777" width="37" style="17" customWidth="1"/>
    <col min="778" max="780" width="29.85546875" style="17" customWidth="1"/>
    <col min="781" max="781" width="35.5703125" style="17" customWidth="1"/>
    <col min="782" max="782" width="23" style="17" customWidth="1"/>
    <col min="783" max="783" width="34.85546875" style="17" customWidth="1"/>
    <col min="784" max="784" width="27.42578125" style="17" customWidth="1"/>
    <col min="785" max="785" width="35.5703125" style="17" bestFit="1" customWidth="1"/>
    <col min="786" max="786" width="32.5703125" style="17" customWidth="1"/>
    <col min="787" max="788" width="27.42578125" style="17" customWidth="1"/>
    <col min="789" max="1024" width="9.140625" style="17"/>
    <col min="1025" max="1025" width="36.5703125" style="17" customWidth="1"/>
    <col min="1026" max="1026" width="51.42578125" style="17" customWidth="1"/>
    <col min="1027" max="1027" width="40" style="17" customWidth="1"/>
    <col min="1028" max="1028" width="36.5703125" style="17" customWidth="1"/>
    <col min="1029" max="1029" width="64.42578125" style="17" customWidth="1"/>
    <col min="1030" max="1030" width="19.5703125" style="17" customWidth="1"/>
    <col min="1031" max="1031" width="52.5703125" style="17" customWidth="1"/>
    <col min="1032" max="1032" width="38.85546875" style="17" customWidth="1"/>
    <col min="1033" max="1033" width="37" style="17" customWidth="1"/>
    <col min="1034" max="1036" width="29.85546875" style="17" customWidth="1"/>
    <col min="1037" max="1037" width="35.5703125" style="17" customWidth="1"/>
    <col min="1038" max="1038" width="23" style="17" customWidth="1"/>
    <col min="1039" max="1039" width="34.85546875" style="17" customWidth="1"/>
    <col min="1040" max="1040" width="27.42578125" style="17" customWidth="1"/>
    <col min="1041" max="1041" width="35.5703125" style="17" bestFit="1" customWidth="1"/>
    <col min="1042" max="1042" width="32.5703125" style="17" customWidth="1"/>
    <col min="1043" max="1044" width="27.42578125" style="17" customWidth="1"/>
    <col min="1045" max="1280" width="9.140625" style="17"/>
    <col min="1281" max="1281" width="36.5703125" style="17" customWidth="1"/>
    <col min="1282" max="1282" width="51.42578125" style="17" customWidth="1"/>
    <col min="1283" max="1283" width="40" style="17" customWidth="1"/>
    <col min="1284" max="1284" width="36.5703125" style="17" customWidth="1"/>
    <col min="1285" max="1285" width="64.42578125" style="17" customWidth="1"/>
    <col min="1286" max="1286" width="19.5703125" style="17" customWidth="1"/>
    <col min="1287" max="1287" width="52.5703125" style="17" customWidth="1"/>
    <col min="1288" max="1288" width="38.85546875" style="17" customWidth="1"/>
    <col min="1289" max="1289" width="37" style="17" customWidth="1"/>
    <col min="1290" max="1292" width="29.85546875" style="17" customWidth="1"/>
    <col min="1293" max="1293" width="35.5703125" style="17" customWidth="1"/>
    <col min="1294" max="1294" width="23" style="17" customWidth="1"/>
    <col min="1295" max="1295" width="34.85546875" style="17" customWidth="1"/>
    <col min="1296" max="1296" width="27.42578125" style="17" customWidth="1"/>
    <col min="1297" max="1297" width="35.5703125" style="17" bestFit="1" customWidth="1"/>
    <col min="1298" max="1298" width="32.5703125" style="17" customWidth="1"/>
    <col min="1299" max="1300" width="27.42578125" style="17" customWidth="1"/>
    <col min="1301" max="1536" width="9.140625" style="17"/>
    <col min="1537" max="1537" width="36.5703125" style="17" customWidth="1"/>
    <col min="1538" max="1538" width="51.42578125" style="17" customWidth="1"/>
    <col min="1539" max="1539" width="40" style="17" customWidth="1"/>
    <col min="1540" max="1540" width="36.5703125" style="17" customWidth="1"/>
    <col min="1541" max="1541" width="64.42578125" style="17" customWidth="1"/>
    <col min="1542" max="1542" width="19.5703125" style="17" customWidth="1"/>
    <col min="1543" max="1543" width="52.5703125" style="17" customWidth="1"/>
    <col min="1544" max="1544" width="38.85546875" style="17" customWidth="1"/>
    <col min="1545" max="1545" width="37" style="17" customWidth="1"/>
    <col min="1546" max="1548" width="29.85546875" style="17" customWidth="1"/>
    <col min="1549" max="1549" width="35.5703125" style="17" customWidth="1"/>
    <col min="1550" max="1550" width="23" style="17" customWidth="1"/>
    <col min="1551" max="1551" width="34.85546875" style="17" customWidth="1"/>
    <col min="1552" max="1552" width="27.42578125" style="17" customWidth="1"/>
    <col min="1553" max="1553" width="35.5703125" style="17" bestFit="1" customWidth="1"/>
    <col min="1554" max="1554" width="32.5703125" style="17" customWidth="1"/>
    <col min="1555" max="1556" width="27.42578125" style="17" customWidth="1"/>
    <col min="1557" max="1792" width="9.140625" style="17"/>
    <col min="1793" max="1793" width="36.5703125" style="17" customWidth="1"/>
    <col min="1794" max="1794" width="51.42578125" style="17" customWidth="1"/>
    <col min="1795" max="1795" width="40" style="17" customWidth="1"/>
    <col min="1796" max="1796" width="36.5703125" style="17" customWidth="1"/>
    <col min="1797" max="1797" width="64.42578125" style="17" customWidth="1"/>
    <col min="1798" max="1798" width="19.5703125" style="17" customWidth="1"/>
    <col min="1799" max="1799" width="52.5703125" style="17" customWidth="1"/>
    <col min="1800" max="1800" width="38.85546875" style="17" customWidth="1"/>
    <col min="1801" max="1801" width="37" style="17" customWidth="1"/>
    <col min="1802" max="1804" width="29.85546875" style="17" customWidth="1"/>
    <col min="1805" max="1805" width="35.5703125" style="17" customWidth="1"/>
    <col min="1806" max="1806" width="23" style="17" customWidth="1"/>
    <col min="1807" max="1807" width="34.85546875" style="17" customWidth="1"/>
    <col min="1808" max="1808" width="27.42578125" style="17" customWidth="1"/>
    <col min="1809" max="1809" width="35.5703125" style="17" bestFit="1" customWidth="1"/>
    <col min="1810" max="1810" width="32.5703125" style="17" customWidth="1"/>
    <col min="1811" max="1812" width="27.42578125" style="17" customWidth="1"/>
    <col min="1813" max="2048" width="9.140625" style="17"/>
    <col min="2049" max="2049" width="36.5703125" style="17" customWidth="1"/>
    <col min="2050" max="2050" width="51.42578125" style="17" customWidth="1"/>
    <col min="2051" max="2051" width="40" style="17" customWidth="1"/>
    <col min="2052" max="2052" width="36.5703125" style="17" customWidth="1"/>
    <col min="2053" max="2053" width="64.42578125" style="17" customWidth="1"/>
    <col min="2054" max="2054" width="19.5703125" style="17" customWidth="1"/>
    <col min="2055" max="2055" width="52.5703125" style="17" customWidth="1"/>
    <col min="2056" max="2056" width="38.85546875" style="17" customWidth="1"/>
    <col min="2057" max="2057" width="37" style="17" customWidth="1"/>
    <col min="2058" max="2060" width="29.85546875" style="17" customWidth="1"/>
    <col min="2061" max="2061" width="35.5703125" style="17" customWidth="1"/>
    <col min="2062" max="2062" width="23" style="17" customWidth="1"/>
    <col min="2063" max="2063" width="34.85546875" style="17" customWidth="1"/>
    <col min="2064" max="2064" width="27.42578125" style="17" customWidth="1"/>
    <col min="2065" max="2065" width="35.5703125" style="17" bestFit="1" customWidth="1"/>
    <col min="2066" max="2066" width="32.5703125" style="17" customWidth="1"/>
    <col min="2067" max="2068" width="27.42578125" style="17" customWidth="1"/>
    <col min="2069" max="2304" width="9.140625" style="17"/>
    <col min="2305" max="2305" width="36.5703125" style="17" customWidth="1"/>
    <col min="2306" max="2306" width="51.42578125" style="17" customWidth="1"/>
    <col min="2307" max="2307" width="40" style="17" customWidth="1"/>
    <col min="2308" max="2308" width="36.5703125" style="17" customWidth="1"/>
    <col min="2309" max="2309" width="64.42578125" style="17" customWidth="1"/>
    <col min="2310" max="2310" width="19.5703125" style="17" customWidth="1"/>
    <col min="2311" max="2311" width="52.5703125" style="17" customWidth="1"/>
    <col min="2312" max="2312" width="38.85546875" style="17" customWidth="1"/>
    <col min="2313" max="2313" width="37" style="17" customWidth="1"/>
    <col min="2314" max="2316" width="29.85546875" style="17" customWidth="1"/>
    <col min="2317" max="2317" width="35.5703125" style="17" customWidth="1"/>
    <col min="2318" max="2318" width="23" style="17" customWidth="1"/>
    <col min="2319" max="2319" width="34.85546875" style="17" customWidth="1"/>
    <col min="2320" max="2320" width="27.42578125" style="17" customWidth="1"/>
    <col min="2321" max="2321" width="35.5703125" style="17" bestFit="1" customWidth="1"/>
    <col min="2322" max="2322" width="32.5703125" style="17" customWidth="1"/>
    <col min="2323" max="2324" width="27.42578125" style="17" customWidth="1"/>
    <col min="2325" max="2560" width="9.140625" style="17"/>
    <col min="2561" max="2561" width="36.5703125" style="17" customWidth="1"/>
    <col min="2562" max="2562" width="51.42578125" style="17" customWidth="1"/>
    <col min="2563" max="2563" width="40" style="17" customWidth="1"/>
    <col min="2564" max="2564" width="36.5703125" style="17" customWidth="1"/>
    <col min="2565" max="2565" width="64.42578125" style="17" customWidth="1"/>
    <col min="2566" max="2566" width="19.5703125" style="17" customWidth="1"/>
    <col min="2567" max="2567" width="52.5703125" style="17" customWidth="1"/>
    <col min="2568" max="2568" width="38.85546875" style="17" customWidth="1"/>
    <col min="2569" max="2569" width="37" style="17" customWidth="1"/>
    <col min="2570" max="2572" width="29.85546875" style="17" customWidth="1"/>
    <col min="2573" max="2573" width="35.5703125" style="17" customWidth="1"/>
    <col min="2574" max="2574" width="23" style="17" customWidth="1"/>
    <col min="2575" max="2575" width="34.85546875" style="17" customWidth="1"/>
    <col min="2576" max="2576" width="27.42578125" style="17" customWidth="1"/>
    <col min="2577" max="2577" width="35.5703125" style="17" bestFit="1" customWidth="1"/>
    <col min="2578" max="2578" width="32.5703125" style="17" customWidth="1"/>
    <col min="2579" max="2580" width="27.42578125" style="17" customWidth="1"/>
    <col min="2581" max="2816" width="9.140625" style="17"/>
    <col min="2817" max="2817" width="36.5703125" style="17" customWidth="1"/>
    <col min="2818" max="2818" width="51.42578125" style="17" customWidth="1"/>
    <col min="2819" max="2819" width="40" style="17" customWidth="1"/>
    <col min="2820" max="2820" width="36.5703125" style="17" customWidth="1"/>
    <col min="2821" max="2821" width="64.42578125" style="17" customWidth="1"/>
    <col min="2822" max="2822" width="19.5703125" style="17" customWidth="1"/>
    <col min="2823" max="2823" width="52.5703125" style="17" customWidth="1"/>
    <col min="2824" max="2824" width="38.85546875" style="17" customWidth="1"/>
    <col min="2825" max="2825" width="37" style="17" customWidth="1"/>
    <col min="2826" max="2828" width="29.85546875" style="17" customWidth="1"/>
    <col min="2829" max="2829" width="35.5703125" style="17" customWidth="1"/>
    <col min="2830" max="2830" width="23" style="17" customWidth="1"/>
    <col min="2831" max="2831" width="34.85546875" style="17" customWidth="1"/>
    <col min="2832" max="2832" width="27.42578125" style="17" customWidth="1"/>
    <col min="2833" max="2833" width="35.5703125" style="17" bestFit="1" customWidth="1"/>
    <col min="2834" max="2834" width="32.5703125" style="17" customWidth="1"/>
    <col min="2835" max="2836" width="27.42578125" style="17" customWidth="1"/>
    <col min="2837" max="3072" width="9.140625" style="17"/>
    <col min="3073" max="3073" width="36.5703125" style="17" customWidth="1"/>
    <col min="3074" max="3074" width="51.42578125" style="17" customWidth="1"/>
    <col min="3075" max="3075" width="40" style="17" customWidth="1"/>
    <col min="3076" max="3076" width="36.5703125" style="17" customWidth="1"/>
    <col min="3077" max="3077" width="64.42578125" style="17" customWidth="1"/>
    <col min="3078" max="3078" width="19.5703125" style="17" customWidth="1"/>
    <col min="3079" max="3079" width="52.5703125" style="17" customWidth="1"/>
    <col min="3080" max="3080" width="38.85546875" style="17" customWidth="1"/>
    <col min="3081" max="3081" width="37" style="17" customWidth="1"/>
    <col min="3082" max="3084" width="29.85546875" style="17" customWidth="1"/>
    <col min="3085" max="3085" width="35.5703125" style="17" customWidth="1"/>
    <col min="3086" max="3086" width="23" style="17" customWidth="1"/>
    <col min="3087" max="3087" width="34.85546875" style="17" customWidth="1"/>
    <col min="3088" max="3088" width="27.42578125" style="17" customWidth="1"/>
    <col min="3089" max="3089" width="35.5703125" style="17" bestFit="1" customWidth="1"/>
    <col min="3090" max="3090" width="32.5703125" style="17" customWidth="1"/>
    <col min="3091" max="3092" width="27.42578125" style="17" customWidth="1"/>
    <col min="3093" max="3328" width="9.140625" style="17"/>
    <col min="3329" max="3329" width="36.5703125" style="17" customWidth="1"/>
    <col min="3330" max="3330" width="51.42578125" style="17" customWidth="1"/>
    <col min="3331" max="3331" width="40" style="17" customWidth="1"/>
    <col min="3332" max="3332" width="36.5703125" style="17" customWidth="1"/>
    <col min="3333" max="3333" width="64.42578125" style="17" customWidth="1"/>
    <col min="3334" max="3334" width="19.5703125" style="17" customWidth="1"/>
    <col min="3335" max="3335" width="52.5703125" style="17" customWidth="1"/>
    <col min="3336" max="3336" width="38.85546875" style="17" customWidth="1"/>
    <col min="3337" max="3337" width="37" style="17" customWidth="1"/>
    <col min="3338" max="3340" width="29.85546875" style="17" customWidth="1"/>
    <col min="3341" max="3341" width="35.5703125" style="17" customWidth="1"/>
    <col min="3342" max="3342" width="23" style="17" customWidth="1"/>
    <col min="3343" max="3343" width="34.85546875" style="17" customWidth="1"/>
    <col min="3344" max="3344" width="27.42578125" style="17" customWidth="1"/>
    <col min="3345" max="3345" width="35.5703125" style="17" bestFit="1" customWidth="1"/>
    <col min="3346" max="3346" width="32.5703125" style="17" customWidth="1"/>
    <col min="3347" max="3348" width="27.42578125" style="17" customWidth="1"/>
    <col min="3349" max="3584" width="9.140625" style="17"/>
    <col min="3585" max="3585" width="36.5703125" style="17" customWidth="1"/>
    <col min="3586" max="3586" width="51.42578125" style="17" customWidth="1"/>
    <col min="3587" max="3587" width="40" style="17" customWidth="1"/>
    <col min="3588" max="3588" width="36.5703125" style="17" customWidth="1"/>
    <col min="3589" max="3589" width="64.42578125" style="17" customWidth="1"/>
    <col min="3590" max="3590" width="19.5703125" style="17" customWidth="1"/>
    <col min="3591" max="3591" width="52.5703125" style="17" customWidth="1"/>
    <col min="3592" max="3592" width="38.85546875" style="17" customWidth="1"/>
    <col min="3593" max="3593" width="37" style="17" customWidth="1"/>
    <col min="3594" max="3596" width="29.85546875" style="17" customWidth="1"/>
    <col min="3597" max="3597" width="35.5703125" style="17" customWidth="1"/>
    <col min="3598" max="3598" width="23" style="17" customWidth="1"/>
    <col min="3599" max="3599" width="34.85546875" style="17" customWidth="1"/>
    <col min="3600" max="3600" width="27.42578125" style="17" customWidth="1"/>
    <col min="3601" max="3601" width="35.5703125" style="17" bestFit="1" customWidth="1"/>
    <col min="3602" max="3602" width="32.5703125" style="17" customWidth="1"/>
    <col min="3603" max="3604" width="27.42578125" style="17" customWidth="1"/>
    <col min="3605" max="3840" width="9.140625" style="17"/>
    <col min="3841" max="3841" width="36.5703125" style="17" customWidth="1"/>
    <col min="3842" max="3842" width="51.42578125" style="17" customWidth="1"/>
    <col min="3843" max="3843" width="40" style="17" customWidth="1"/>
    <col min="3844" max="3844" width="36.5703125" style="17" customWidth="1"/>
    <col min="3845" max="3845" width="64.42578125" style="17" customWidth="1"/>
    <col min="3846" max="3846" width="19.5703125" style="17" customWidth="1"/>
    <col min="3847" max="3847" width="52.5703125" style="17" customWidth="1"/>
    <col min="3848" max="3848" width="38.85546875" style="17" customWidth="1"/>
    <col min="3849" max="3849" width="37" style="17" customWidth="1"/>
    <col min="3850" max="3852" width="29.85546875" style="17" customWidth="1"/>
    <col min="3853" max="3853" width="35.5703125" style="17" customWidth="1"/>
    <col min="3854" max="3854" width="23" style="17" customWidth="1"/>
    <col min="3855" max="3855" width="34.85546875" style="17" customWidth="1"/>
    <col min="3856" max="3856" width="27.42578125" style="17" customWidth="1"/>
    <col min="3857" max="3857" width="35.5703125" style="17" bestFit="1" customWidth="1"/>
    <col min="3858" max="3858" width="32.5703125" style="17" customWidth="1"/>
    <col min="3859" max="3860" width="27.42578125" style="17" customWidth="1"/>
    <col min="3861" max="4096" width="9.140625" style="17"/>
    <col min="4097" max="4097" width="36.5703125" style="17" customWidth="1"/>
    <col min="4098" max="4098" width="51.42578125" style="17" customWidth="1"/>
    <col min="4099" max="4099" width="40" style="17" customWidth="1"/>
    <col min="4100" max="4100" width="36.5703125" style="17" customWidth="1"/>
    <col min="4101" max="4101" width="64.42578125" style="17" customWidth="1"/>
    <col min="4102" max="4102" width="19.5703125" style="17" customWidth="1"/>
    <col min="4103" max="4103" width="52.5703125" style="17" customWidth="1"/>
    <col min="4104" max="4104" width="38.85546875" style="17" customWidth="1"/>
    <col min="4105" max="4105" width="37" style="17" customWidth="1"/>
    <col min="4106" max="4108" width="29.85546875" style="17" customWidth="1"/>
    <col min="4109" max="4109" width="35.5703125" style="17" customWidth="1"/>
    <col min="4110" max="4110" width="23" style="17" customWidth="1"/>
    <col min="4111" max="4111" width="34.85546875" style="17" customWidth="1"/>
    <col min="4112" max="4112" width="27.42578125" style="17" customWidth="1"/>
    <col min="4113" max="4113" width="35.5703125" style="17" bestFit="1" customWidth="1"/>
    <col min="4114" max="4114" width="32.5703125" style="17" customWidth="1"/>
    <col min="4115" max="4116" width="27.42578125" style="17" customWidth="1"/>
    <col min="4117" max="4352" width="9.140625" style="17"/>
    <col min="4353" max="4353" width="36.5703125" style="17" customWidth="1"/>
    <col min="4354" max="4354" width="51.42578125" style="17" customWidth="1"/>
    <col min="4355" max="4355" width="40" style="17" customWidth="1"/>
    <col min="4356" max="4356" width="36.5703125" style="17" customWidth="1"/>
    <col min="4357" max="4357" width="64.42578125" style="17" customWidth="1"/>
    <col min="4358" max="4358" width="19.5703125" style="17" customWidth="1"/>
    <col min="4359" max="4359" width="52.5703125" style="17" customWidth="1"/>
    <col min="4360" max="4360" width="38.85546875" style="17" customWidth="1"/>
    <col min="4361" max="4361" width="37" style="17" customWidth="1"/>
    <col min="4362" max="4364" width="29.85546875" style="17" customWidth="1"/>
    <col min="4365" max="4365" width="35.5703125" style="17" customWidth="1"/>
    <col min="4366" max="4366" width="23" style="17" customWidth="1"/>
    <col min="4367" max="4367" width="34.85546875" style="17" customWidth="1"/>
    <col min="4368" max="4368" width="27.42578125" style="17" customWidth="1"/>
    <col min="4369" max="4369" width="35.5703125" style="17" bestFit="1" customWidth="1"/>
    <col min="4370" max="4370" width="32.5703125" style="17" customWidth="1"/>
    <col min="4371" max="4372" width="27.42578125" style="17" customWidth="1"/>
    <col min="4373" max="4608" width="9.140625" style="17"/>
    <col min="4609" max="4609" width="36.5703125" style="17" customWidth="1"/>
    <col min="4610" max="4610" width="51.42578125" style="17" customWidth="1"/>
    <col min="4611" max="4611" width="40" style="17" customWidth="1"/>
    <col min="4612" max="4612" width="36.5703125" style="17" customWidth="1"/>
    <col min="4613" max="4613" width="64.42578125" style="17" customWidth="1"/>
    <col min="4614" max="4614" width="19.5703125" style="17" customWidth="1"/>
    <col min="4615" max="4615" width="52.5703125" style="17" customWidth="1"/>
    <col min="4616" max="4616" width="38.85546875" style="17" customWidth="1"/>
    <col min="4617" max="4617" width="37" style="17" customWidth="1"/>
    <col min="4618" max="4620" width="29.85546875" style="17" customWidth="1"/>
    <col min="4621" max="4621" width="35.5703125" style="17" customWidth="1"/>
    <col min="4622" max="4622" width="23" style="17" customWidth="1"/>
    <col min="4623" max="4623" width="34.85546875" style="17" customWidth="1"/>
    <col min="4624" max="4624" width="27.42578125" style="17" customWidth="1"/>
    <col min="4625" max="4625" width="35.5703125" style="17" bestFit="1" customWidth="1"/>
    <col min="4626" max="4626" width="32.5703125" style="17" customWidth="1"/>
    <col min="4627" max="4628" width="27.42578125" style="17" customWidth="1"/>
    <col min="4629" max="4864" width="9.140625" style="17"/>
    <col min="4865" max="4865" width="36.5703125" style="17" customWidth="1"/>
    <col min="4866" max="4866" width="51.42578125" style="17" customWidth="1"/>
    <col min="4867" max="4867" width="40" style="17" customWidth="1"/>
    <col min="4868" max="4868" width="36.5703125" style="17" customWidth="1"/>
    <col min="4869" max="4869" width="64.42578125" style="17" customWidth="1"/>
    <col min="4870" max="4870" width="19.5703125" style="17" customWidth="1"/>
    <col min="4871" max="4871" width="52.5703125" style="17" customWidth="1"/>
    <col min="4872" max="4872" width="38.85546875" style="17" customWidth="1"/>
    <col min="4873" max="4873" width="37" style="17" customWidth="1"/>
    <col min="4874" max="4876" width="29.85546875" style="17" customWidth="1"/>
    <col min="4877" max="4877" width="35.5703125" style="17" customWidth="1"/>
    <col min="4878" max="4878" width="23" style="17" customWidth="1"/>
    <col min="4879" max="4879" width="34.85546875" style="17" customWidth="1"/>
    <col min="4880" max="4880" width="27.42578125" style="17" customWidth="1"/>
    <col min="4881" max="4881" width="35.5703125" style="17" bestFit="1" customWidth="1"/>
    <col min="4882" max="4882" width="32.5703125" style="17" customWidth="1"/>
    <col min="4883" max="4884" width="27.42578125" style="17" customWidth="1"/>
    <col min="4885" max="5120" width="9.140625" style="17"/>
    <col min="5121" max="5121" width="36.5703125" style="17" customWidth="1"/>
    <col min="5122" max="5122" width="51.42578125" style="17" customWidth="1"/>
    <col min="5123" max="5123" width="40" style="17" customWidth="1"/>
    <col min="5124" max="5124" width="36.5703125" style="17" customWidth="1"/>
    <col min="5125" max="5125" width="64.42578125" style="17" customWidth="1"/>
    <col min="5126" max="5126" width="19.5703125" style="17" customWidth="1"/>
    <col min="5127" max="5127" width="52.5703125" style="17" customWidth="1"/>
    <col min="5128" max="5128" width="38.85546875" style="17" customWidth="1"/>
    <col min="5129" max="5129" width="37" style="17" customWidth="1"/>
    <col min="5130" max="5132" width="29.85546875" style="17" customWidth="1"/>
    <col min="5133" max="5133" width="35.5703125" style="17" customWidth="1"/>
    <col min="5134" max="5134" width="23" style="17" customWidth="1"/>
    <col min="5135" max="5135" width="34.85546875" style="17" customWidth="1"/>
    <col min="5136" max="5136" width="27.42578125" style="17" customWidth="1"/>
    <col min="5137" max="5137" width="35.5703125" style="17" bestFit="1" customWidth="1"/>
    <col min="5138" max="5138" width="32.5703125" style="17" customWidth="1"/>
    <col min="5139" max="5140" width="27.42578125" style="17" customWidth="1"/>
    <col min="5141" max="5376" width="9.140625" style="17"/>
    <col min="5377" max="5377" width="36.5703125" style="17" customWidth="1"/>
    <col min="5378" max="5378" width="51.42578125" style="17" customWidth="1"/>
    <col min="5379" max="5379" width="40" style="17" customWidth="1"/>
    <col min="5380" max="5380" width="36.5703125" style="17" customWidth="1"/>
    <col min="5381" max="5381" width="64.42578125" style="17" customWidth="1"/>
    <col min="5382" max="5382" width="19.5703125" style="17" customWidth="1"/>
    <col min="5383" max="5383" width="52.5703125" style="17" customWidth="1"/>
    <col min="5384" max="5384" width="38.85546875" style="17" customWidth="1"/>
    <col min="5385" max="5385" width="37" style="17" customWidth="1"/>
    <col min="5386" max="5388" width="29.85546875" style="17" customWidth="1"/>
    <col min="5389" max="5389" width="35.5703125" style="17" customWidth="1"/>
    <col min="5390" max="5390" width="23" style="17" customWidth="1"/>
    <col min="5391" max="5391" width="34.85546875" style="17" customWidth="1"/>
    <col min="5392" max="5392" width="27.42578125" style="17" customWidth="1"/>
    <col min="5393" max="5393" width="35.5703125" style="17" bestFit="1" customWidth="1"/>
    <col min="5394" max="5394" width="32.5703125" style="17" customWidth="1"/>
    <col min="5395" max="5396" width="27.42578125" style="17" customWidth="1"/>
    <col min="5397" max="5632" width="9.140625" style="17"/>
    <col min="5633" max="5633" width="36.5703125" style="17" customWidth="1"/>
    <col min="5634" max="5634" width="51.42578125" style="17" customWidth="1"/>
    <col min="5635" max="5635" width="40" style="17" customWidth="1"/>
    <col min="5636" max="5636" width="36.5703125" style="17" customWidth="1"/>
    <col min="5637" max="5637" width="64.42578125" style="17" customWidth="1"/>
    <col min="5638" max="5638" width="19.5703125" style="17" customWidth="1"/>
    <col min="5639" max="5639" width="52.5703125" style="17" customWidth="1"/>
    <col min="5640" max="5640" width="38.85546875" style="17" customWidth="1"/>
    <col min="5641" max="5641" width="37" style="17" customWidth="1"/>
    <col min="5642" max="5644" width="29.85546875" style="17" customWidth="1"/>
    <col min="5645" max="5645" width="35.5703125" style="17" customWidth="1"/>
    <col min="5646" max="5646" width="23" style="17" customWidth="1"/>
    <col min="5647" max="5647" width="34.85546875" style="17" customWidth="1"/>
    <col min="5648" max="5648" width="27.42578125" style="17" customWidth="1"/>
    <col min="5649" max="5649" width="35.5703125" style="17" bestFit="1" customWidth="1"/>
    <col min="5650" max="5650" width="32.5703125" style="17" customWidth="1"/>
    <col min="5651" max="5652" width="27.42578125" style="17" customWidth="1"/>
    <col min="5653" max="5888" width="9.140625" style="17"/>
    <col min="5889" max="5889" width="36.5703125" style="17" customWidth="1"/>
    <col min="5890" max="5890" width="51.42578125" style="17" customWidth="1"/>
    <col min="5891" max="5891" width="40" style="17" customWidth="1"/>
    <col min="5892" max="5892" width="36.5703125" style="17" customWidth="1"/>
    <col min="5893" max="5893" width="64.42578125" style="17" customWidth="1"/>
    <col min="5894" max="5894" width="19.5703125" style="17" customWidth="1"/>
    <col min="5895" max="5895" width="52.5703125" style="17" customWidth="1"/>
    <col min="5896" max="5896" width="38.85546875" style="17" customWidth="1"/>
    <col min="5897" max="5897" width="37" style="17" customWidth="1"/>
    <col min="5898" max="5900" width="29.85546875" style="17" customWidth="1"/>
    <col min="5901" max="5901" width="35.5703125" style="17" customWidth="1"/>
    <col min="5902" max="5902" width="23" style="17" customWidth="1"/>
    <col min="5903" max="5903" width="34.85546875" style="17" customWidth="1"/>
    <col min="5904" max="5904" width="27.42578125" style="17" customWidth="1"/>
    <col min="5905" max="5905" width="35.5703125" style="17" bestFit="1" customWidth="1"/>
    <col min="5906" max="5906" width="32.5703125" style="17" customWidth="1"/>
    <col min="5907" max="5908" width="27.42578125" style="17" customWidth="1"/>
    <col min="5909" max="6144" width="9.140625" style="17"/>
    <col min="6145" max="6145" width="36.5703125" style="17" customWidth="1"/>
    <col min="6146" max="6146" width="51.42578125" style="17" customWidth="1"/>
    <col min="6147" max="6147" width="40" style="17" customWidth="1"/>
    <col min="6148" max="6148" width="36.5703125" style="17" customWidth="1"/>
    <col min="6149" max="6149" width="64.42578125" style="17" customWidth="1"/>
    <col min="6150" max="6150" width="19.5703125" style="17" customWidth="1"/>
    <col min="6151" max="6151" width="52.5703125" style="17" customWidth="1"/>
    <col min="6152" max="6152" width="38.85546875" style="17" customWidth="1"/>
    <col min="6153" max="6153" width="37" style="17" customWidth="1"/>
    <col min="6154" max="6156" width="29.85546875" style="17" customWidth="1"/>
    <col min="6157" max="6157" width="35.5703125" style="17" customWidth="1"/>
    <col min="6158" max="6158" width="23" style="17" customWidth="1"/>
    <col min="6159" max="6159" width="34.85546875" style="17" customWidth="1"/>
    <col min="6160" max="6160" width="27.42578125" style="17" customWidth="1"/>
    <col min="6161" max="6161" width="35.5703125" style="17" bestFit="1" customWidth="1"/>
    <col min="6162" max="6162" width="32.5703125" style="17" customWidth="1"/>
    <col min="6163" max="6164" width="27.42578125" style="17" customWidth="1"/>
    <col min="6165" max="6400" width="9.140625" style="17"/>
    <col min="6401" max="6401" width="36.5703125" style="17" customWidth="1"/>
    <col min="6402" max="6402" width="51.42578125" style="17" customWidth="1"/>
    <col min="6403" max="6403" width="40" style="17" customWidth="1"/>
    <col min="6404" max="6404" width="36.5703125" style="17" customWidth="1"/>
    <col min="6405" max="6405" width="64.42578125" style="17" customWidth="1"/>
    <col min="6406" max="6406" width="19.5703125" style="17" customWidth="1"/>
    <col min="6407" max="6407" width="52.5703125" style="17" customWidth="1"/>
    <col min="6408" max="6408" width="38.85546875" style="17" customWidth="1"/>
    <col min="6409" max="6409" width="37" style="17" customWidth="1"/>
    <col min="6410" max="6412" width="29.85546875" style="17" customWidth="1"/>
    <col min="6413" max="6413" width="35.5703125" style="17" customWidth="1"/>
    <col min="6414" max="6414" width="23" style="17" customWidth="1"/>
    <col min="6415" max="6415" width="34.85546875" style="17" customWidth="1"/>
    <col min="6416" max="6416" width="27.42578125" style="17" customWidth="1"/>
    <col min="6417" max="6417" width="35.5703125" style="17" bestFit="1" customWidth="1"/>
    <col min="6418" max="6418" width="32.5703125" style="17" customWidth="1"/>
    <col min="6419" max="6420" width="27.42578125" style="17" customWidth="1"/>
    <col min="6421" max="6656" width="9.140625" style="17"/>
    <col min="6657" max="6657" width="36.5703125" style="17" customWidth="1"/>
    <col min="6658" max="6658" width="51.42578125" style="17" customWidth="1"/>
    <col min="6659" max="6659" width="40" style="17" customWidth="1"/>
    <col min="6660" max="6660" width="36.5703125" style="17" customWidth="1"/>
    <col min="6661" max="6661" width="64.42578125" style="17" customWidth="1"/>
    <col min="6662" max="6662" width="19.5703125" style="17" customWidth="1"/>
    <col min="6663" max="6663" width="52.5703125" style="17" customWidth="1"/>
    <col min="6664" max="6664" width="38.85546875" style="17" customWidth="1"/>
    <col min="6665" max="6665" width="37" style="17" customWidth="1"/>
    <col min="6666" max="6668" width="29.85546875" style="17" customWidth="1"/>
    <col min="6669" max="6669" width="35.5703125" style="17" customWidth="1"/>
    <col min="6670" max="6670" width="23" style="17" customWidth="1"/>
    <col min="6671" max="6671" width="34.85546875" style="17" customWidth="1"/>
    <col min="6672" max="6672" width="27.42578125" style="17" customWidth="1"/>
    <col min="6673" max="6673" width="35.5703125" style="17" bestFit="1" customWidth="1"/>
    <col min="6674" max="6674" width="32.5703125" style="17" customWidth="1"/>
    <col min="6675" max="6676" width="27.42578125" style="17" customWidth="1"/>
    <col min="6677" max="6912" width="9.140625" style="17"/>
    <col min="6913" max="6913" width="36.5703125" style="17" customWidth="1"/>
    <col min="6914" max="6914" width="51.42578125" style="17" customWidth="1"/>
    <col min="6915" max="6915" width="40" style="17" customWidth="1"/>
    <col min="6916" max="6916" width="36.5703125" style="17" customWidth="1"/>
    <col min="6917" max="6917" width="64.42578125" style="17" customWidth="1"/>
    <col min="6918" max="6918" width="19.5703125" style="17" customWidth="1"/>
    <col min="6919" max="6919" width="52.5703125" style="17" customWidth="1"/>
    <col min="6920" max="6920" width="38.85546875" style="17" customWidth="1"/>
    <col min="6921" max="6921" width="37" style="17" customWidth="1"/>
    <col min="6922" max="6924" width="29.85546875" style="17" customWidth="1"/>
    <col min="6925" max="6925" width="35.5703125" style="17" customWidth="1"/>
    <col min="6926" max="6926" width="23" style="17" customWidth="1"/>
    <col min="6927" max="6927" width="34.85546875" style="17" customWidth="1"/>
    <col min="6928" max="6928" width="27.42578125" style="17" customWidth="1"/>
    <col min="6929" max="6929" width="35.5703125" style="17" bestFit="1" customWidth="1"/>
    <col min="6930" max="6930" width="32.5703125" style="17" customWidth="1"/>
    <col min="6931" max="6932" width="27.42578125" style="17" customWidth="1"/>
    <col min="6933" max="7168" width="9.140625" style="17"/>
    <col min="7169" max="7169" width="36.5703125" style="17" customWidth="1"/>
    <col min="7170" max="7170" width="51.42578125" style="17" customWidth="1"/>
    <col min="7171" max="7171" width="40" style="17" customWidth="1"/>
    <col min="7172" max="7172" width="36.5703125" style="17" customWidth="1"/>
    <col min="7173" max="7173" width="64.42578125" style="17" customWidth="1"/>
    <col min="7174" max="7174" width="19.5703125" style="17" customWidth="1"/>
    <col min="7175" max="7175" width="52.5703125" style="17" customWidth="1"/>
    <col min="7176" max="7176" width="38.85546875" style="17" customWidth="1"/>
    <col min="7177" max="7177" width="37" style="17" customWidth="1"/>
    <col min="7178" max="7180" width="29.85546875" style="17" customWidth="1"/>
    <col min="7181" max="7181" width="35.5703125" style="17" customWidth="1"/>
    <col min="7182" max="7182" width="23" style="17" customWidth="1"/>
    <col min="7183" max="7183" width="34.85546875" style="17" customWidth="1"/>
    <col min="7184" max="7184" width="27.42578125" style="17" customWidth="1"/>
    <col min="7185" max="7185" width="35.5703125" style="17" bestFit="1" customWidth="1"/>
    <col min="7186" max="7186" width="32.5703125" style="17" customWidth="1"/>
    <col min="7187" max="7188" width="27.42578125" style="17" customWidth="1"/>
    <col min="7189" max="7424" width="9.140625" style="17"/>
    <col min="7425" max="7425" width="36.5703125" style="17" customWidth="1"/>
    <col min="7426" max="7426" width="51.42578125" style="17" customWidth="1"/>
    <col min="7427" max="7427" width="40" style="17" customWidth="1"/>
    <col min="7428" max="7428" width="36.5703125" style="17" customWidth="1"/>
    <col min="7429" max="7429" width="64.42578125" style="17" customWidth="1"/>
    <col min="7430" max="7430" width="19.5703125" style="17" customWidth="1"/>
    <col min="7431" max="7431" width="52.5703125" style="17" customWidth="1"/>
    <col min="7432" max="7432" width="38.85546875" style="17" customWidth="1"/>
    <col min="7433" max="7433" width="37" style="17" customWidth="1"/>
    <col min="7434" max="7436" width="29.85546875" style="17" customWidth="1"/>
    <col min="7437" max="7437" width="35.5703125" style="17" customWidth="1"/>
    <col min="7438" max="7438" width="23" style="17" customWidth="1"/>
    <col min="7439" max="7439" width="34.85546875" style="17" customWidth="1"/>
    <col min="7440" max="7440" width="27.42578125" style="17" customWidth="1"/>
    <col min="7441" max="7441" width="35.5703125" style="17" bestFit="1" customWidth="1"/>
    <col min="7442" max="7442" width="32.5703125" style="17" customWidth="1"/>
    <col min="7443" max="7444" width="27.42578125" style="17" customWidth="1"/>
    <col min="7445" max="7680" width="9.140625" style="17"/>
    <col min="7681" max="7681" width="36.5703125" style="17" customWidth="1"/>
    <col min="7682" max="7682" width="51.42578125" style="17" customWidth="1"/>
    <col min="7683" max="7683" width="40" style="17" customWidth="1"/>
    <col min="7684" max="7684" width="36.5703125" style="17" customWidth="1"/>
    <col min="7685" max="7685" width="64.42578125" style="17" customWidth="1"/>
    <col min="7686" max="7686" width="19.5703125" style="17" customWidth="1"/>
    <col min="7687" max="7687" width="52.5703125" style="17" customWidth="1"/>
    <col min="7688" max="7688" width="38.85546875" style="17" customWidth="1"/>
    <col min="7689" max="7689" width="37" style="17" customWidth="1"/>
    <col min="7690" max="7692" width="29.85546875" style="17" customWidth="1"/>
    <col min="7693" max="7693" width="35.5703125" style="17" customWidth="1"/>
    <col min="7694" max="7694" width="23" style="17" customWidth="1"/>
    <col min="7695" max="7695" width="34.85546875" style="17" customWidth="1"/>
    <col min="7696" max="7696" width="27.42578125" style="17" customWidth="1"/>
    <col min="7697" max="7697" width="35.5703125" style="17" bestFit="1" customWidth="1"/>
    <col min="7698" max="7698" width="32.5703125" style="17" customWidth="1"/>
    <col min="7699" max="7700" width="27.42578125" style="17" customWidth="1"/>
    <col min="7701" max="7936" width="9.140625" style="17"/>
    <col min="7937" max="7937" width="36.5703125" style="17" customWidth="1"/>
    <col min="7938" max="7938" width="51.42578125" style="17" customWidth="1"/>
    <col min="7939" max="7939" width="40" style="17" customWidth="1"/>
    <col min="7940" max="7940" width="36.5703125" style="17" customWidth="1"/>
    <col min="7941" max="7941" width="64.42578125" style="17" customWidth="1"/>
    <col min="7942" max="7942" width="19.5703125" style="17" customWidth="1"/>
    <col min="7943" max="7943" width="52.5703125" style="17" customWidth="1"/>
    <col min="7944" max="7944" width="38.85546875" style="17" customWidth="1"/>
    <col min="7945" max="7945" width="37" style="17" customWidth="1"/>
    <col min="7946" max="7948" width="29.85546875" style="17" customWidth="1"/>
    <col min="7949" max="7949" width="35.5703125" style="17" customWidth="1"/>
    <col min="7950" max="7950" width="23" style="17" customWidth="1"/>
    <col min="7951" max="7951" width="34.85546875" style="17" customWidth="1"/>
    <col min="7952" max="7952" width="27.42578125" style="17" customWidth="1"/>
    <col min="7953" max="7953" width="35.5703125" style="17" bestFit="1" customWidth="1"/>
    <col min="7954" max="7954" width="32.5703125" style="17" customWidth="1"/>
    <col min="7955" max="7956" width="27.42578125" style="17" customWidth="1"/>
    <col min="7957" max="8192" width="9.140625" style="17"/>
    <col min="8193" max="8193" width="36.5703125" style="17" customWidth="1"/>
    <col min="8194" max="8194" width="51.42578125" style="17" customWidth="1"/>
    <col min="8195" max="8195" width="40" style="17" customWidth="1"/>
    <col min="8196" max="8196" width="36.5703125" style="17" customWidth="1"/>
    <col min="8197" max="8197" width="64.42578125" style="17" customWidth="1"/>
    <col min="8198" max="8198" width="19.5703125" style="17" customWidth="1"/>
    <col min="8199" max="8199" width="52.5703125" style="17" customWidth="1"/>
    <col min="8200" max="8200" width="38.85546875" style="17" customWidth="1"/>
    <col min="8201" max="8201" width="37" style="17" customWidth="1"/>
    <col min="8202" max="8204" width="29.85546875" style="17" customWidth="1"/>
    <col min="8205" max="8205" width="35.5703125" style="17" customWidth="1"/>
    <col min="8206" max="8206" width="23" style="17" customWidth="1"/>
    <col min="8207" max="8207" width="34.85546875" style="17" customWidth="1"/>
    <col min="8208" max="8208" width="27.42578125" style="17" customWidth="1"/>
    <col min="8209" max="8209" width="35.5703125" style="17" bestFit="1" customWidth="1"/>
    <col min="8210" max="8210" width="32.5703125" style="17" customWidth="1"/>
    <col min="8211" max="8212" width="27.42578125" style="17" customWidth="1"/>
    <col min="8213" max="8448" width="9.140625" style="17"/>
    <col min="8449" max="8449" width="36.5703125" style="17" customWidth="1"/>
    <col min="8450" max="8450" width="51.42578125" style="17" customWidth="1"/>
    <col min="8451" max="8451" width="40" style="17" customWidth="1"/>
    <col min="8452" max="8452" width="36.5703125" style="17" customWidth="1"/>
    <col min="8453" max="8453" width="64.42578125" style="17" customWidth="1"/>
    <col min="8454" max="8454" width="19.5703125" style="17" customWidth="1"/>
    <col min="8455" max="8455" width="52.5703125" style="17" customWidth="1"/>
    <col min="8456" max="8456" width="38.85546875" style="17" customWidth="1"/>
    <col min="8457" max="8457" width="37" style="17" customWidth="1"/>
    <col min="8458" max="8460" width="29.85546875" style="17" customWidth="1"/>
    <col min="8461" max="8461" width="35.5703125" style="17" customWidth="1"/>
    <col min="8462" max="8462" width="23" style="17" customWidth="1"/>
    <col min="8463" max="8463" width="34.85546875" style="17" customWidth="1"/>
    <col min="8464" max="8464" width="27.42578125" style="17" customWidth="1"/>
    <col min="8465" max="8465" width="35.5703125" style="17" bestFit="1" customWidth="1"/>
    <col min="8466" max="8466" width="32.5703125" style="17" customWidth="1"/>
    <col min="8467" max="8468" width="27.42578125" style="17" customWidth="1"/>
    <col min="8469" max="8704" width="9.140625" style="17"/>
    <col min="8705" max="8705" width="36.5703125" style="17" customWidth="1"/>
    <col min="8706" max="8706" width="51.42578125" style="17" customWidth="1"/>
    <col min="8707" max="8707" width="40" style="17" customWidth="1"/>
    <col min="8708" max="8708" width="36.5703125" style="17" customWidth="1"/>
    <col min="8709" max="8709" width="64.42578125" style="17" customWidth="1"/>
    <col min="8710" max="8710" width="19.5703125" style="17" customWidth="1"/>
    <col min="8711" max="8711" width="52.5703125" style="17" customWidth="1"/>
    <col min="8712" max="8712" width="38.85546875" style="17" customWidth="1"/>
    <col min="8713" max="8713" width="37" style="17" customWidth="1"/>
    <col min="8714" max="8716" width="29.85546875" style="17" customWidth="1"/>
    <col min="8717" max="8717" width="35.5703125" style="17" customWidth="1"/>
    <col min="8718" max="8718" width="23" style="17" customWidth="1"/>
    <col min="8719" max="8719" width="34.85546875" style="17" customWidth="1"/>
    <col min="8720" max="8720" width="27.42578125" style="17" customWidth="1"/>
    <col min="8721" max="8721" width="35.5703125" style="17" bestFit="1" customWidth="1"/>
    <col min="8722" max="8722" width="32.5703125" style="17" customWidth="1"/>
    <col min="8723" max="8724" width="27.42578125" style="17" customWidth="1"/>
    <col min="8725" max="8960" width="9.140625" style="17"/>
    <col min="8961" max="8961" width="36.5703125" style="17" customWidth="1"/>
    <col min="8962" max="8962" width="51.42578125" style="17" customWidth="1"/>
    <col min="8963" max="8963" width="40" style="17" customWidth="1"/>
    <col min="8964" max="8964" width="36.5703125" style="17" customWidth="1"/>
    <col min="8965" max="8965" width="64.42578125" style="17" customWidth="1"/>
    <col min="8966" max="8966" width="19.5703125" style="17" customWidth="1"/>
    <col min="8967" max="8967" width="52.5703125" style="17" customWidth="1"/>
    <col min="8968" max="8968" width="38.85546875" style="17" customWidth="1"/>
    <col min="8969" max="8969" width="37" style="17" customWidth="1"/>
    <col min="8970" max="8972" width="29.85546875" style="17" customWidth="1"/>
    <col min="8973" max="8973" width="35.5703125" style="17" customWidth="1"/>
    <col min="8974" max="8974" width="23" style="17" customWidth="1"/>
    <col min="8975" max="8975" width="34.85546875" style="17" customWidth="1"/>
    <col min="8976" max="8976" width="27.42578125" style="17" customWidth="1"/>
    <col min="8977" max="8977" width="35.5703125" style="17" bestFit="1" customWidth="1"/>
    <col min="8978" max="8978" width="32.5703125" style="17" customWidth="1"/>
    <col min="8979" max="8980" width="27.42578125" style="17" customWidth="1"/>
    <col min="8981" max="9216" width="9.140625" style="17"/>
    <col min="9217" max="9217" width="36.5703125" style="17" customWidth="1"/>
    <col min="9218" max="9218" width="51.42578125" style="17" customWidth="1"/>
    <col min="9219" max="9219" width="40" style="17" customWidth="1"/>
    <col min="9220" max="9220" width="36.5703125" style="17" customWidth="1"/>
    <col min="9221" max="9221" width="64.42578125" style="17" customWidth="1"/>
    <col min="9222" max="9222" width="19.5703125" style="17" customWidth="1"/>
    <col min="9223" max="9223" width="52.5703125" style="17" customWidth="1"/>
    <col min="9224" max="9224" width="38.85546875" style="17" customWidth="1"/>
    <col min="9225" max="9225" width="37" style="17" customWidth="1"/>
    <col min="9226" max="9228" width="29.85546875" style="17" customWidth="1"/>
    <col min="9229" max="9229" width="35.5703125" style="17" customWidth="1"/>
    <col min="9230" max="9230" width="23" style="17" customWidth="1"/>
    <col min="9231" max="9231" width="34.85546875" style="17" customWidth="1"/>
    <col min="9232" max="9232" width="27.42578125" style="17" customWidth="1"/>
    <col min="9233" max="9233" width="35.5703125" style="17" bestFit="1" customWidth="1"/>
    <col min="9234" max="9234" width="32.5703125" style="17" customWidth="1"/>
    <col min="9235" max="9236" width="27.42578125" style="17" customWidth="1"/>
    <col min="9237" max="9472" width="9.140625" style="17"/>
    <col min="9473" max="9473" width="36.5703125" style="17" customWidth="1"/>
    <col min="9474" max="9474" width="51.42578125" style="17" customWidth="1"/>
    <col min="9475" max="9475" width="40" style="17" customWidth="1"/>
    <col min="9476" max="9476" width="36.5703125" style="17" customWidth="1"/>
    <col min="9477" max="9477" width="64.42578125" style="17" customWidth="1"/>
    <col min="9478" max="9478" width="19.5703125" style="17" customWidth="1"/>
    <col min="9479" max="9479" width="52.5703125" style="17" customWidth="1"/>
    <col min="9480" max="9480" width="38.85546875" style="17" customWidth="1"/>
    <col min="9481" max="9481" width="37" style="17" customWidth="1"/>
    <col min="9482" max="9484" width="29.85546875" style="17" customWidth="1"/>
    <col min="9485" max="9485" width="35.5703125" style="17" customWidth="1"/>
    <col min="9486" max="9486" width="23" style="17" customWidth="1"/>
    <col min="9487" max="9487" width="34.85546875" style="17" customWidth="1"/>
    <col min="9488" max="9488" width="27.42578125" style="17" customWidth="1"/>
    <col min="9489" max="9489" width="35.5703125" style="17" bestFit="1" customWidth="1"/>
    <col min="9490" max="9490" width="32.5703125" style="17" customWidth="1"/>
    <col min="9491" max="9492" width="27.42578125" style="17" customWidth="1"/>
    <col min="9493" max="9728" width="9.140625" style="17"/>
    <col min="9729" max="9729" width="36.5703125" style="17" customWidth="1"/>
    <col min="9730" max="9730" width="51.42578125" style="17" customWidth="1"/>
    <col min="9731" max="9731" width="40" style="17" customWidth="1"/>
    <col min="9732" max="9732" width="36.5703125" style="17" customWidth="1"/>
    <col min="9733" max="9733" width="64.42578125" style="17" customWidth="1"/>
    <col min="9734" max="9734" width="19.5703125" style="17" customWidth="1"/>
    <col min="9735" max="9735" width="52.5703125" style="17" customWidth="1"/>
    <col min="9736" max="9736" width="38.85546875" style="17" customWidth="1"/>
    <col min="9737" max="9737" width="37" style="17" customWidth="1"/>
    <col min="9738" max="9740" width="29.85546875" style="17" customWidth="1"/>
    <col min="9741" max="9741" width="35.5703125" style="17" customWidth="1"/>
    <col min="9742" max="9742" width="23" style="17" customWidth="1"/>
    <col min="9743" max="9743" width="34.85546875" style="17" customWidth="1"/>
    <col min="9744" max="9744" width="27.42578125" style="17" customWidth="1"/>
    <col min="9745" max="9745" width="35.5703125" style="17" bestFit="1" customWidth="1"/>
    <col min="9746" max="9746" width="32.5703125" style="17" customWidth="1"/>
    <col min="9747" max="9748" width="27.42578125" style="17" customWidth="1"/>
    <col min="9749" max="9984" width="9.140625" style="17"/>
    <col min="9985" max="9985" width="36.5703125" style="17" customWidth="1"/>
    <col min="9986" max="9986" width="51.42578125" style="17" customWidth="1"/>
    <col min="9987" max="9987" width="40" style="17" customWidth="1"/>
    <col min="9988" max="9988" width="36.5703125" style="17" customWidth="1"/>
    <col min="9989" max="9989" width="64.42578125" style="17" customWidth="1"/>
    <col min="9990" max="9990" width="19.5703125" style="17" customWidth="1"/>
    <col min="9991" max="9991" width="52.5703125" style="17" customWidth="1"/>
    <col min="9992" max="9992" width="38.85546875" style="17" customWidth="1"/>
    <col min="9993" max="9993" width="37" style="17" customWidth="1"/>
    <col min="9994" max="9996" width="29.85546875" style="17" customWidth="1"/>
    <col min="9997" max="9997" width="35.5703125" style="17" customWidth="1"/>
    <col min="9998" max="9998" width="23" style="17" customWidth="1"/>
    <col min="9999" max="9999" width="34.85546875" style="17" customWidth="1"/>
    <col min="10000" max="10000" width="27.42578125" style="17" customWidth="1"/>
    <col min="10001" max="10001" width="35.5703125" style="17" bestFit="1" customWidth="1"/>
    <col min="10002" max="10002" width="32.5703125" style="17" customWidth="1"/>
    <col min="10003" max="10004" width="27.42578125" style="17" customWidth="1"/>
    <col min="10005" max="10240" width="9.140625" style="17"/>
    <col min="10241" max="10241" width="36.5703125" style="17" customWidth="1"/>
    <col min="10242" max="10242" width="51.42578125" style="17" customWidth="1"/>
    <col min="10243" max="10243" width="40" style="17" customWidth="1"/>
    <col min="10244" max="10244" width="36.5703125" style="17" customWidth="1"/>
    <col min="10245" max="10245" width="64.42578125" style="17" customWidth="1"/>
    <col min="10246" max="10246" width="19.5703125" style="17" customWidth="1"/>
    <col min="10247" max="10247" width="52.5703125" style="17" customWidth="1"/>
    <col min="10248" max="10248" width="38.85546875" style="17" customWidth="1"/>
    <col min="10249" max="10249" width="37" style="17" customWidth="1"/>
    <col min="10250" max="10252" width="29.85546875" style="17" customWidth="1"/>
    <col min="10253" max="10253" width="35.5703125" style="17" customWidth="1"/>
    <col min="10254" max="10254" width="23" style="17" customWidth="1"/>
    <col min="10255" max="10255" width="34.85546875" style="17" customWidth="1"/>
    <col min="10256" max="10256" width="27.42578125" style="17" customWidth="1"/>
    <col min="10257" max="10257" width="35.5703125" style="17" bestFit="1" customWidth="1"/>
    <col min="10258" max="10258" width="32.5703125" style="17" customWidth="1"/>
    <col min="10259" max="10260" width="27.42578125" style="17" customWidth="1"/>
    <col min="10261" max="10496" width="9.140625" style="17"/>
    <col min="10497" max="10497" width="36.5703125" style="17" customWidth="1"/>
    <col min="10498" max="10498" width="51.42578125" style="17" customWidth="1"/>
    <col min="10499" max="10499" width="40" style="17" customWidth="1"/>
    <col min="10500" max="10500" width="36.5703125" style="17" customWidth="1"/>
    <col min="10501" max="10501" width="64.42578125" style="17" customWidth="1"/>
    <col min="10502" max="10502" width="19.5703125" style="17" customWidth="1"/>
    <col min="10503" max="10503" width="52.5703125" style="17" customWidth="1"/>
    <col min="10504" max="10504" width="38.85546875" style="17" customWidth="1"/>
    <col min="10505" max="10505" width="37" style="17" customWidth="1"/>
    <col min="10506" max="10508" width="29.85546875" style="17" customWidth="1"/>
    <col min="10509" max="10509" width="35.5703125" style="17" customWidth="1"/>
    <col min="10510" max="10510" width="23" style="17" customWidth="1"/>
    <col min="10511" max="10511" width="34.85546875" style="17" customWidth="1"/>
    <col min="10512" max="10512" width="27.42578125" style="17" customWidth="1"/>
    <col min="10513" max="10513" width="35.5703125" style="17" bestFit="1" customWidth="1"/>
    <col min="10514" max="10514" width="32.5703125" style="17" customWidth="1"/>
    <col min="10515" max="10516" width="27.42578125" style="17" customWidth="1"/>
    <col min="10517" max="10752" width="9.140625" style="17"/>
    <col min="10753" max="10753" width="36.5703125" style="17" customWidth="1"/>
    <col min="10754" max="10754" width="51.42578125" style="17" customWidth="1"/>
    <col min="10755" max="10755" width="40" style="17" customWidth="1"/>
    <col min="10756" max="10756" width="36.5703125" style="17" customWidth="1"/>
    <col min="10757" max="10757" width="64.42578125" style="17" customWidth="1"/>
    <col min="10758" max="10758" width="19.5703125" style="17" customWidth="1"/>
    <col min="10759" max="10759" width="52.5703125" style="17" customWidth="1"/>
    <col min="10760" max="10760" width="38.85546875" style="17" customWidth="1"/>
    <col min="10761" max="10761" width="37" style="17" customWidth="1"/>
    <col min="10762" max="10764" width="29.85546875" style="17" customWidth="1"/>
    <col min="10765" max="10765" width="35.5703125" style="17" customWidth="1"/>
    <col min="10766" max="10766" width="23" style="17" customWidth="1"/>
    <col min="10767" max="10767" width="34.85546875" style="17" customWidth="1"/>
    <col min="10768" max="10768" width="27.42578125" style="17" customWidth="1"/>
    <col min="10769" max="10769" width="35.5703125" style="17" bestFit="1" customWidth="1"/>
    <col min="10770" max="10770" width="32.5703125" style="17" customWidth="1"/>
    <col min="10771" max="10772" width="27.42578125" style="17" customWidth="1"/>
    <col min="10773" max="11008" width="9.140625" style="17"/>
    <col min="11009" max="11009" width="36.5703125" style="17" customWidth="1"/>
    <col min="11010" max="11010" width="51.42578125" style="17" customWidth="1"/>
    <col min="11011" max="11011" width="40" style="17" customWidth="1"/>
    <col min="11012" max="11012" width="36.5703125" style="17" customWidth="1"/>
    <col min="11013" max="11013" width="64.42578125" style="17" customWidth="1"/>
    <col min="11014" max="11014" width="19.5703125" style="17" customWidth="1"/>
    <col min="11015" max="11015" width="52.5703125" style="17" customWidth="1"/>
    <col min="11016" max="11016" width="38.85546875" style="17" customWidth="1"/>
    <col min="11017" max="11017" width="37" style="17" customWidth="1"/>
    <col min="11018" max="11020" width="29.85546875" style="17" customWidth="1"/>
    <col min="11021" max="11021" width="35.5703125" style="17" customWidth="1"/>
    <col min="11022" max="11022" width="23" style="17" customWidth="1"/>
    <col min="11023" max="11023" width="34.85546875" style="17" customWidth="1"/>
    <col min="11024" max="11024" width="27.42578125" style="17" customWidth="1"/>
    <col min="11025" max="11025" width="35.5703125" style="17" bestFit="1" customWidth="1"/>
    <col min="11026" max="11026" width="32.5703125" style="17" customWidth="1"/>
    <col min="11027" max="11028" width="27.42578125" style="17" customWidth="1"/>
    <col min="11029" max="11264" width="9.140625" style="17"/>
    <col min="11265" max="11265" width="36.5703125" style="17" customWidth="1"/>
    <col min="11266" max="11266" width="51.42578125" style="17" customWidth="1"/>
    <col min="11267" max="11267" width="40" style="17" customWidth="1"/>
    <col min="11268" max="11268" width="36.5703125" style="17" customWidth="1"/>
    <col min="11269" max="11269" width="64.42578125" style="17" customWidth="1"/>
    <col min="11270" max="11270" width="19.5703125" style="17" customWidth="1"/>
    <col min="11271" max="11271" width="52.5703125" style="17" customWidth="1"/>
    <col min="11272" max="11272" width="38.85546875" style="17" customWidth="1"/>
    <col min="11273" max="11273" width="37" style="17" customWidth="1"/>
    <col min="11274" max="11276" width="29.85546875" style="17" customWidth="1"/>
    <col min="11277" max="11277" width="35.5703125" style="17" customWidth="1"/>
    <col min="11278" max="11278" width="23" style="17" customWidth="1"/>
    <col min="11279" max="11279" width="34.85546875" style="17" customWidth="1"/>
    <col min="11280" max="11280" width="27.42578125" style="17" customWidth="1"/>
    <col min="11281" max="11281" width="35.5703125" style="17" bestFit="1" customWidth="1"/>
    <col min="11282" max="11282" width="32.5703125" style="17" customWidth="1"/>
    <col min="11283" max="11284" width="27.42578125" style="17" customWidth="1"/>
    <col min="11285" max="11520" width="9.140625" style="17"/>
    <col min="11521" max="11521" width="36.5703125" style="17" customWidth="1"/>
    <col min="11522" max="11522" width="51.42578125" style="17" customWidth="1"/>
    <col min="11523" max="11523" width="40" style="17" customWidth="1"/>
    <col min="11524" max="11524" width="36.5703125" style="17" customWidth="1"/>
    <col min="11525" max="11525" width="64.42578125" style="17" customWidth="1"/>
    <col min="11526" max="11526" width="19.5703125" style="17" customWidth="1"/>
    <col min="11527" max="11527" width="52.5703125" style="17" customWidth="1"/>
    <col min="11528" max="11528" width="38.85546875" style="17" customWidth="1"/>
    <col min="11529" max="11529" width="37" style="17" customWidth="1"/>
    <col min="11530" max="11532" width="29.85546875" style="17" customWidth="1"/>
    <col min="11533" max="11533" width="35.5703125" style="17" customWidth="1"/>
    <col min="11534" max="11534" width="23" style="17" customWidth="1"/>
    <col min="11535" max="11535" width="34.85546875" style="17" customWidth="1"/>
    <col min="11536" max="11536" width="27.42578125" style="17" customWidth="1"/>
    <col min="11537" max="11537" width="35.5703125" style="17" bestFit="1" customWidth="1"/>
    <col min="11538" max="11538" width="32.5703125" style="17" customWidth="1"/>
    <col min="11539" max="11540" width="27.42578125" style="17" customWidth="1"/>
    <col min="11541" max="11776" width="9.140625" style="17"/>
    <col min="11777" max="11777" width="36.5703125" style="17" customWidth="1"/>
    <col min="11778" max="11778" width="51.42578125" style="17" customWidth="1"/>
    <col min="11779" max="11779" width="40" style="17" customWidth="1"/>
    <col min="11780" max="11780" width="36.5703125" style="17" customWidth="1"/>
    <col min="11781" max="11781" width="64.42578125" style="17" customWidth="1"/>
    <col min="11782" max="11782" width="19.5703125" style="17" customWidth="1"/>
    <col min="11783" max="11783" width="52.5703125" style="17" customWidth="1"/>
    <col min="11784" max="11784" width="38.85546875" style="17" customWidth="1"/>
    <col min="11785" max="11785" width="37" style="17" customWidth="1"/>
    <col min="11786" max="11788" width="29.85546875" style="17" customWidth="1"/>
    <col min="11789" max="11789" width="35.5703125" style="17" customWidth="1"/>
    <col min="11790" max="11790" width="23" style="17" customWidth="1"/>
    <col min="11791" max="11791" width="34.85546875" style="17" customWidth="1"/>
    <col min="11792" max="11792" width="27.42578125" style="17" customWidth="1"/>
    <col min="11793" max="11793" width="35.5703125" style="17" bestFit="1" customWidth="1"/>
    <col min="11794" max="11794" width="32.5703125" style="17" customWidth="1"/>
    <col min="11795" max="11796" width="27.42578125" style="17" customWidth="1"/>
    <col min="11797" max="12032" width="9.140625" style="17"/>
    <col min="12033" max="12033" width="36.5703125" style="17" customWidth="1"/>
    <col min="12034" max="12034" width="51.42578125" style="17" customWidth="1"/>
    <col min="12035" max="12035" width="40" style="17" customWidth="1"/>
    <col min="12036" max="12036" width="36.5703125" style="17" customWidth="1"/>
    <col min="12037" max="12037" width="64.42578125" style="17" customWidth="1"/>
    <col min="12038" max="12038" width="19.5703125" style="17" customWidth="1"/>
    <col min="12039" max="12039" width="52.5703125" style="17" customWidth="1"/>
    <col min="12040" max="12040" width="38.85546875" style="17" customWidth="1"/>
    <col min="12041" max="12041" width="37" style="17" customWidth="1"/>
    <col min="12042" max="12044" width="29.85546875" style="17" customWidth="1"/>
    <col min="12045" max="12045" width="35.5703125" style="17" customWidth="1"/>
    <col min="12046" max="12046" width="23" style="17" customWidth="1"/>
    <col min="12047" max="12047" width="34.85546875" style="17" customWidth="1"/>
    <col min="12048" max="12048" width="27.42578125" style="17" customWidth="1"/>
    <col min="12049" max="12049" width="35.5703125" style="17" bestFit="1" customWidth="1"/>
    <col min="12050" max="12050" width="32.5703125" style="17" customWidth="1"/>
    <col min="12051" max="12052" width="27.42578125" style="17" customWidth="1"/>
    <col min="12053" max="12288" width="9.140625" style="17"/>
    <col min="12289" max="12289" width="36.5703125" style="17" customWidth="1"/>
    <col min="12290" max="12290" width="51.42578125" style="17" customWidth="1"/>
    <col min="12291" max="12291" width="40" style="17" customWidth="1"/>
    <col min="12292" max="12292" width="36.5703125" style="17" customWidth="1"/>
    <col min="12293" max="12293" width="64.42578125" style="17" customWidth="1"/>
    <col min="12294" max="12294" width="19.5703125" style="17" customWidth="1"/>
    <col min="12295" max="12295" width="52.5703125" style="17" customWidth="1"/>
    <col min="12296" max="12296" width="38.85546875" style="17" customWidth="1"/>
    <col min="12297" max="12297" width="37" style="17" customWidth="1"/>
    <col min="12298" max="12300" width="29.85546875" style="17" customWidth="1"/>
    <col min="12301" max="12301" width="35.5703125" style="17" customWidth="1"/>
    <col min="12302" max="12302" width="23" style="17" customWidth="1"/>
    <col min="12303" max="12303" width="34.85546875" style="17" customWidth="1"/>
    <col min="12304" max="12304" width="27.42578125" style="17" customWidth="1"/>
    <col min="12305" max="12305" width="35.5703125" style="17" bestFit="1" customWidth="1"/>
    <col min="12306" max="12306" width="32.5703125" style="17" customWidth="1"/>
    <col min="12307" max="12308" width="27.42578125" style="17" customWidth="1"/>
    <col min="12309" max="12544" width="9.140625" style="17"/>
    <col min="12545" max="12545" width="36.5703125" style="17" customWidth="1"/>
    <col min="12546" max="12546" width="51.42578125" style="17" customWidth="1"/>
    <col min="12547" max="12547" width="40" style="17" customWidth="1"/>
    <col min="12548" max="12548" width="36.5703125" style="17" customWidth="1"/>
    <col min="12549" max="12549" width="64.42578125" style="17" customWidth="1"/>
    <col min="12550" max="12550" width="19.5703125" style="17" customWidth="1"/>
    <col min="12551" max="12551" width="52.5703125" style="17" customWidth="1"/>
    <col min="12552" max="12552" width="38.85546875" style="17" customWidth="1"/>
    <col min="12553" max="12553" width="37" style="17" customWidth="1"/>
    <col min="12554" max="12556" width="29.85546875" style="17" customWidth="1"/>
    <col min="12557" max="12557" width="35.5703125" style="17" customWidth="1"/>
    <col min="12558" max="12558" width="23" style="17" customWidth="1"/>
    <col min="12559" max="12559" width="34.85546875" style="17" customWidth="1"/>
    <col min="12560" max="12560" width="27.42578125" style="17" customWidth="1"/>
    <col min="12561" max="12561" width="35.5703125" style="17" bestFit="1" customWidth="1"/>
    <col min="12562" max="12562" width="32.5703125" style="17" customWidth="1"/>
    <col min="12563" max="12564" width="27.42578125" style="17" customWidth="1"/>
    <col min="12565" max="12800" width="9.140625" style="17"/>
    <col min="12801" max="12801" width="36.5703125" style="17" customWidth="1"/>
    <col min="12802" max="12802" width="51.42578125" style="17" customWidth="1"/>
    <col min="12803" max="12803" width="40" style="17" customWidth="1"/>
    <col min="12804" max="12804" width="36.5703125" style="17" customWidth="1"/>
    <col min="12805" max="12805" width="64.42578125" style="17" customWidth="1"/>
    <col min="12806" max="12806" width="19.5703125" style="17" customWidth="1"/>
    <col min="12807" max="12807" width="52.5703125" style="17" customWidth="1"/>
    <col min="12808" max="12808" width="38.85546875" style="17" customWidth="1"/>
    <col min="12809" max="12809" width="37" style="17" customWidth="1"/>
    <col min="12810" max="12812" width="29.85546875" style="17" customWidth="1"/>
    <col min="12813" max="12813" width="35.5703125" style="17" customWidth="1"/>
    <col min="12814" max="12814" width="23" style="17" customWidth="1"/>
    <col min="12815" max="12815" width="34.85546875" style="17" customWidth="1"/>
    <col min="12816" max="12816" width="27.42578125" style="17" customWidth="1"/>
    <col min="12817" max="12817" width="35.5703125" style="17" bestFit="1" customWidth="1"/>
    <col min="12818" max="12818" width="32.5703125" style="17" customWidth="1"/>
    <col min="12819" max="12820" width="27.42578125" style="17" customWidth="1"/>
    <col min="12821" max="13056" width="9.140625" style="17"/>
    <col min="13057" max="13057" width="36.5703125" style="17" customWidth="1"/>
    <col min="13058" max="13058" width="51.42578125" style="17" customWidth="1"/>
    <col min="13059" max="13059" width="40" style="17" customWidth="1"/>
    <col min="13060" max="13060" width="36.5703125" style="17" customWidth="1"/>
    <col min="13061" max="13061" width="64.42578125" style="17" customWidth="1"/>
    <col min="13062" max="13062" width="19.5703125" style="17" customWidth="1"/>
    <col min="13063" max="13063" width="52.5703125" style="17" customWidth="1"/>
    <col min="13064" max="13064" width="38.85546875" style="17" customWidth="1"/>
    <col min="13065" max="13065" width="37" style="17" customWidth="1"/>
    <col min="13066" max="13068" width="29.85546875" style="17" customWidth="1"/>
    <col min="13069" max="13069" width="35.5703125" style="17" customWidth="1"/>
    <col min="13070" max="13070" width="23" style="17" customWidth="1"/>
    <col min="13071" max="13071" width="34.85546875" style="17" customWidth="1"/>
    <col min="13072" max="13072" width="27.42578125" style="17" customWidth="1"/>
    <col min="13073" max="13073" width="35.5703125" style="17" bestFit="1" customWidth="1"/>
    <col min="13074" max="13074" width="32.5703125" style="17" customWidth="1"/>
    <col min="13075" max="13076" width="27.42578125" style="17" customWidth="1"/>
    <col min="13077" max="13312" width="9.140625" style="17"/>
    <col min="13313" max="13313" width="36.5703125" style="17" customWidth="1"/>
    <col min="13314" max="13314" width="51.42578125" style="17" customWidth="1"/>
    <col min="13315" max="13315" width="40" style="17" customWidth="1"/>
    <col min="13316" max="13316" width="36.5703125" style="17" customWidth="1"/>
    <col min="13317" max="13317" width="64.42578125" style="17" customWidth="1"/>
    <col min="13318" max="13318" width="19.5703125" style="17" customWidth="1"/>
    <col min="13319" max="13319" width="52.5703125" style="17" customWidth="1"/>
    <col min="13320" max="13320" width="38.85546875" style="17" customWidth="1"/>
    <col min="13321" max="13321" width="37" style="17" customWidth="1"/>
    <col min="13322" max="13324" width="29.85546875" style="17" customWidth="1"/>
    <col min="13325" max="13325" width="35.5703125" style="17" customWidth="1"/>
    <col min="13326" max="13326" width="23" style="17" customWidth="1"/>
    <col min="13327" max="13327" width="34.85546875" style="17" customWidth="1"/>
    <col min="13328" max="13328" width="27.42578125" style="17" customWidth="1"/>
    <col min="13329" max="13329" width="35.5703125" style="17" bestFit="1" customWidth="1"/>
    <col min="13330" max="13330" width="32.5703125" style="17" customWidth="1"/>
    <col min="13331" max="13332" width="27.42578125" style="17" customWidth="1"/>
    <col min="13333" max="13568" width="9.140625" style="17"/>
    <col min="13569" max="13569" width="36.5703125" style="17" customWidth="1"/>
    <col min="13570" max="13570" width="51.42578125" style="17" customWidth="1"/>
    <col min="13571" max="13571" width="40" style="17" customWidth="1"/>
    <col min="13572" max="13572" width="36.5703125" style="17" customWidth="1"/>
    <col min="13573" max="13573" width="64.42578125" style="17" customWidth="1"/>
    <col min="13574" max="13574" width="19.5703125" style="17" customWidth="1"/>
    <col min="13575" max="13575" width="52.5703125" style="17" customWidth="1"/>
    <col min="13576" max="13576" width="38.85546875" style="17" customWidth="1"/>
    <col min="13577" max="13577" width="37" style="17" customWidth="1"/>
    <col min="13578" max="13580" width="29.85546875" style="17" customWidth="1"/>
    <col min="13581" max="13581" width="35.5703125" style="17" customWidth="1"/>
    <col min="13582" max="13582" width="23" style="17" customWidth="1"/>
    <col min="13583" max="13583" width="34.85546875" style="17" customWidth="1"/>
    <col min="13584" max="13584" width="27.42578125" style="17" customWidth="1"/>
    <col min="13585" max="13585" width="35.5703125" style="17" bestFit="1" customWidth="1"/>
    <col min="13586" max="13586" width="32.5703125" style="17" customWidth="1"/>
    <col min="13587" max="13588" width="27.42578125" style="17" customWidth="1"/>
    <col min="13589" max="13824" width="9.140625" style="17"/>
    <col min="13825" max="13825" width="36.5703125" style="17" customWidth="1"/>
    <col min="13826" max="13826" width="51.42578125" style="17" customWidth="1"/>
    <col min="13827" max="13827" width="40" style="17" customWidth="1"/>
    <col min="13828" max="13828" width="36.5703125" style="17" customWidth="1"/>
    <col min="13829" max="13829" width="64.42578125" style="17" customWidth="1"/>
    <col min="13830" max="13830" width="19.5703125" style="17" customWidth="1"/>
    <col min="13831" max="13831" width="52.5703125" style="17" customWidth="1"/>
    <col min="13832" max="13832" width="38.85546875" style="17" customWidth="1"/>
    <col min="13833" max="13833" width="37" style="17" customWidth="1"/>
    <col min="13834" max="13836" width="29.85546875" style="17" customWidth="1"/>
    <col min="13837" max="13837" width="35.5703125" style="17" customWidth="1"/>
    <col min="13838" max="13838" width="23" style="17" customWidth="1"/>
    <col min="13839" max="13839" width="34.85546875" style="17" customWidth="1"/>
    <col min="13840" max="13840" width="27.42578125" style="17" customWidth="1"/>
    <col min="13841" max="13841" width="35.5703125" style="17" bestFit="1" customWidth="1"/>
    <col min="13842" max="13842" width="32.5703125" style="17" customWidth="1"/>
    <col min="13843" max="13844" width="27.42578125" style="17" customWidth="1"/>
    <col min="13845" max="14080" width="9.140625" style="17"/>
    <col min="14081" max="14081" width="36.5703125" style="17" customWidth="1"/>
    <col min="14082" max="14082" width="51.42578125" style="17" customWidth="1"/>
    <col min="14083" max="14083" width="40" style="17" customWidth="1"/>
    <col min="14084" max="14084" width="36.5703125" style="17" customWidth="1"/>
    <col min="14085" max="14085" width="64.42578125" style="17" customWidth="1"/>
    <col min="14086" max="14086" width="19.5703125" style="17" customWidth="1"/>
    <col min="14087" max="14087" width="52.5703125" style="17" customWidth="1"/>
    <col min="14088" max="14088" width="38.85546875" style="17" customWidth="1"/>
    <col min="14089" max="14089" width="37" style="17" customWidth="1"/>
    <col min="14090" max="14092" width="29.85546875" style="17" customWidth="1"/>
    <col min="14093" max="14093" width="35.5703125" style="17" customWidth="1"/>
    <col min="14094" max="14094" width="23" style="17" customWidth="1"/>
    <col min="14095" max="14095" width="34.85546875" style="17" customWidth="1"/>
    <col min="14096" max="14096" width="27.42578125" style="17" customWidth="1"/>
    <col min="14097" max="14097" width="35.5703125" style="17" bestFit="1" customWidth="1"/>
    <col min="14098" max="14098" width="32.5703125" style="17" customWidth="1"/>
    <col min="14099" max="14100" width="27.42578125" style="17" customWidth="1"/>
    <col min="14101" max="14336" width="9.140625" style="17"/>
    <col min="14337" max="14337" width="36.5703125" style="17" customWidth="1"/>
    <col min="14338" max="14338" width="51.42578125" style="17" customWidth="1"/>
    <col min="14339" max="14339" width="40" style="17" customWidth="1"/>
    <col min="14340" max="14340" width="36.5703125" style="17" customWidth="1"/>
    <col min="14341" max="14341" width="64.42578125" style="17" customWidth="1"/>
    <col min="14342" max="14342" width="19.5703125" style="17" customWidth="1"/>
    <col min="14343" max="14343" width="52.5703125" style="17" customWidth="1"/>
    <col min="14344" max="14344" width="38.85546875" style="17" customWidth="1"/>
    <col min="14345" max="14345" width="37" style="17" customWidth="1"/>
    <col min="14346" max="14348" width="29.85546875" style="17" customWidth="1"/>
    <col min="14349" max="14349" width="35.5703125" style="17" customWidth="1"/>
    <col min="14350" max="14350" width="23" style="17" customWidth="1"/>
    <col min="14351" max="14351" width="34.85546875" style="17" customWidth="1"/>
    <col min="14352" max="14352" width="27.42578125" style="17" customWidth="1"/>
    <col min="14353" max="14353" width="35.5703125" style="17" bestFit="1" customWidth="1"/>
    <col min="14354" max="14354" width="32.5703125" style="17" customWidth="1"/>
    <col min="14355" max="14356" width="27.42578125" style="17" customWidth="1"/>
    <col min="14357" max="14592" width="9.140625" style="17"/>
    <col min="14593" max="14593" width="36.5703125" style="17" customWidth="1"/>
    <col min="14594" max="14594" width="51.42578125" style="17" customWidth="1"/>
    <col min="14595" max="14595" width="40" style="17" customWidth="1"/>
    <col min="14596" max="14596" width="36.5703125" style="17" customWidth="1"/>
    <col min="14597" max="14597" width="64.42578125" style="17" customWidth="1"/>
    <col min="14598" max="14598" width="19.5703125" style="17" customWidth="1"/>
    <col min="14599" max="14599" width="52.5703125" style="17" customWidth="1"/>
    <col min="14600" max="14600" width="38.85546875" style="17" customWidth="1"/>
    <col min="14601" max="14601" width="37" style="17" customWidth="1"/>
    <col min="14602" max="14604" width="29.85546875" style="17" customWidth="1"/>
    <col min="14605" max="14605" width="35.5703125" style="17" customWidth="1"/>
    <col min="14606" max="14606" width="23" style="17" customWidth="1"/>
    <col min="14607" max="14607" width="34.85546875" style="17" customWidth="1"/>
    <col min="14608" max="14608" width="27.42578125" style="17" customWidth="1"/>
    <col min="14609" max="14609" width="35.5703125" style="17" bestFit="1" customWidth="1"/>
    <col min="14610" max="14610" width="32.5703125" style="17" customWidth="1"/>
    <col min="14611" max="14612" width="27.42578125" style="17" customWidth="1"/>
    <col min="14613" max="14848" width="9.140625" style="17"/>
    <col min="14849" max="14849" width="36.5703125" style="17" customWidth="1"/>
    <col min="14850" max="14850" width="51.42578125" style="17" customWidth="1"/>
    <col min="14851" max="14851" width="40" style="17" customWidth="1"/>
    <col min="14852" max="14852" width="36.5703125" style="17" customWidth="1"/>
    <col min="14853" max="14853" width="64.42578125" style="17" customWidth="1"/>
    <col min="14854" max="14854" width="19.5703125" style="17" customWidth="1"/>
    <col min="14855" max="14855" width="52.5703125" style="17" customWidth="1"/>
    <col min="14856" max="14856" width="38.85546875" style="17" customWidth="1"/>
    <col min="14857" max="14857" width="37" style="17" customWidth="1"/>
    <col min="14858" max="14860" width="29.85546875" style="17" customWidth="1"/>
    <col min="14861" max="14861" width="35.5703125" style="17" customWidth="1"/>
    <col min="14862" max="14862" width="23" style="17" customWidth="1"/>
    <col min="14863" max="14863" width="34.85546875" style="17" customWidth="1"/>
    <col min="14864" max="14864" width="27.42578125" style="17" customWidth="1"/>
    <col min="14865" max="14865" width="35.5703125" style="17" bestFit="1" customWidth="1"/>
    <col min="14866" max="14866" width="32.5703125" style="17" customWidth="1"/>
    <col min="14867" max="14868" width="27.42578125" style="17" customWidth="1"/>
    <col min="14869" max="15104" width="9.140625" style="17"/>
    <col min="15105" max="15105" width="36.5703125" style="17" customWidth="1"/>
    <col min="15106" max="15106" width="51.42578125" style="17" customWidth="1"/>
    <col min="15107" max="15107" width="40" style="17" customWidth="1"/>
    <col min="15108" max="15108" width="36.5703125" style="17" customWidth="1"/>
    <col min="15109" max="15109" width="64.42578125" style="17" customWidth="1"/>
    <col min="15110" max="15110" width="19.5703125" style="17" customWidth="1"/>
    <col min="15111" max="15111" width="52.5703125" style="17" customWidth="1"/>
    <col min="15112" max="15112" width="38.85546875" style="17" customWidth="1"/>
    <col min="15113" max="15113" width="37" style="17" customWidth="1"/>
    <col min="15114" max="15116" width="29.85546875" style="17" customWidth="1"/>
    <col min="15117" max="15117" width="35.5703125" style="17" customWidth="1"/>
    <col min="15118" max="15118" width="23" style="17" customWidth="1"/>
    <col min="15119" max="15119" width="34.85546875" style="17" customWidth="1"/>
    <col min="15120" max="15120" width="27.42578125" style="17" customWidth="1"/>
    <col min="15121" max="15121" width="35.5703125" style="17" bestFit="1" customWidth="1"/>
    <col min="15122" max="15122" width="32.5703125" style="17" customWidth="1"/>
    <col min="15123" max="15124" width="27.42578125" style="17" customWidth="1"/>
    <col min="15125" max="15360" width="9.140625" style="17"/>
    <col min="15361" max="15361" width="36.5703125" style="17" customWidth="1"/>
    <col min="15362" max="15362" width="51.42578125" style="17" customWidth="1"/>
    <col min="15363" max="15363" width="40" style="17" customWidth="1"/>
    <col min="15364" max="15364" width="36.5703125" style="17" customWidth="1"/>
    <col min="15365" max="15365" width="64.42578125" style="17" customWidth="1"/>
    <col min="15366" max="15366" width="19.5703125" style="17" customWidth="1"/>
    <col min="15367" max="15367" width="52.5703125" style="17" customWidth="1"/>
    <col min="15368" max="15368" width="38.85546875" style="17" customWidth="1"/>
    <col min="15369" max="15369" width="37" style="17" customWidth="1"/>
    <col min="15370" max="15372" width="29.85546875" style="17" customWidth="1"/>
    <col min="15373" max="15373" width="35.5703125" style="17" customWidth="1"/>
    <col min="15374" max="15374" width="23" style="17" customWidth="1"/>
    <col min="15375" max="15375" width="34.85546875" style="17" customWidth="1"/>
    <col min="15376" max="15376" width="27.42578125" style="17" customWidth="1"/>
    <col min="15377" max="15377" width="35.5703125" style="17" bestFit="1" customWidth="1"/>
    <col min="15378" max="15378" width="32.5703125" style="17" customWidth="1"/>
    <col min="15379" max="15380" width="27.42578125" style="17" customWidth="1"/>
    <col min="15381" max="15616" width="9.140625" style="17"/>
    <col min="15617" max="15617" width="36.5703125" style="17" customWidth="1"/>
    <col min="15618" max="15618" width="51.42578125" style="17" customWidth="1"/>
    <col min="15619" max="15619" width="40" style="17" customWidth="1"/>
    <col min="15620" max="15620" width="36.5703125" style="17" customWidth="1"/>
    <col min="15621" max="15621" width="64.42578125" style="17" customWidth="1"/>
    <col min="15622" max="15622" width="19.5703125" style="17" customWidth="1"/>
    <col min="15623" max="15623" width="52.5703125" style="17" customWidth="1"/>
    <col min="15624" max="15624" width="38.85546875" style="17" customWidth="1"/>
    <col min="15625" max="15625" width="37" style="17" customWidth="1"/>
    <col min="15626" max="15628" width="29.85546875" style="17" customWidth="1"/>
    <col min="15629" max="15629" width="35.5703125" style="17" customWidth="1"/>
    <col min="15630" max="15630" width="23" style="17" customWidth="1"/>
    <col min="15631" max="15631" width="34.85546875" style="17" customWidth="1"/>
    <col min="15632" max="15632" width="27.42578125" style="17" customWidth="1"/>
    <col min="15633" max="15633" width="35.5703125" style="17" bestFit="1" customWidth="1"/>
    <col min="15634" max="15634" width="32.5703125" style="17" customWidth="1"/>
    <col min="15635" max="15636" width="27.42578125" style="17" customWidth="1"/>
    <col min="15637" max="15872" width="9.140625" style="17"/>
    <col min="15873" max="15873" width="36.5703125" style="17" customWidth="1"/>
    <col min="15874" max="15874" width="51.42578125" style="17" customWidth="1"/>
    <col min="15875" max="15875" width="40" style="17" customWidth="1"/>
    <col min="15876" max="15876" width="36.5703125" style="17" customWidth="1"/>
    <col min="15877" max="15877" width="64.42578125" style="17" customWidth="1"/>
    <col min="15878" max="15878" width="19.5703125" style="17" customWidth="1"/>
    <col min="15879" max="15879" width="52.5703125" style="17" customWidth="1"/>
    <col min="15880" max="15880" width="38.85546875" style="17" customWidth="1"/>
    <col min="15881" max="15881" width="37" style="17" customWidth="1"/>
    <col min="15882" max="15884" width="29.85546875" style="17" customWidth="1"/>
    <col min="15885" max="15885" width="35.5703125" style="17" customWidth="1"/>
    <col min="15886" max="15886" width="23" style="17" customWidth="1"/>
    <col min="15887" max="15887" width="34.85546875" style="17" customWidth="1"/>
    <col min="15888" max="15888" width="27.42578125" style="17" customWidth="1"/>
    <col min="15889" max="15889" width="35.5703125" style="17" bestFit="1" customWidth="1"/>
    <col min="15890" max="15890" width="32.5703125" style="17" customWidth="1"/>
    <col min="15891" max="15892" width="27.42578125" style="17" customWidth="1"/>
    <col min="15893" max="16128" width="9.140625" style="17"/>
    <col min="16129" max="16129" width="36.5703125" style="17" customWidth="1"/>
    <col min="16130" max="16130" width="51.42578125" style="17" customWidth="1"/>
    <col min="16131" max="16131" width="40" style="17" customWidth="1"/>
    <col min="16132" max="16132" width="36.5703125" style="17" customWidth="1"/>
    <col min="16133" max="16133" width="64.42578125" style="17" customWidth="1"/>
    <col min="16134" max="16134" width="19.5703125" style="17" customWidth="1"/>
    <col min="16135" max="16135" width="52.5703125" style="17" customWidth="1"/>
    <col min="16136" max="16136" width="38.85546875" style="17" customWidth="1"/>
    <col min="16137" max="16137" width="37" style="17" customWidth="1"/>
    <col min="16138" max="16140" width="29.85546875" style="17" customWidth="1"/>
    <col min="16141" max="16141" width="35.5703125" style="17" customWidth="1"/>
    <col min="16142" max="16142" width="23" style="17" customWidth="1"/>
    <col min="16143" max="16143" width="34.85546875" style="17" customWidth="1"/>
    <col min="16144" max="16144" width="27.42578125" style="17" customWidth="1"/>
    <col min="16145" max="16145" width="35.5703125" style="17" bestFit="1" customWidth="1"/>
    <col min="16146" max="16146" width="32.5703125" style="17" customWidth="1"/>
    <col min="16147" max="16148" width="27.42578125" style="17" customWidth="1"/>
    <col min="16149" max="16384" width="9.140625" style="17"/>
  </cols>
  <sheetData>
    <row r="1" spans="1:20" s="158" customFormat="1" ht="15" customHeight="1" x14ac:dyDescent="0.25">
      <c r="A1" s="178" t="s">
        <v>450</v>
      </c>
      <c r="B1" s="178"/>
      <c r="C1" s="178"/>
      <c r="D1" s="154"/>
      <c r="E1" s="153"/>
      <c r="F1" s="154"/>
      <c r="G1" s="155"/>
      <c r="H1" s="153"/>
      <c r="I1" s="153"/>
      <c r="J1" s="153"/>
      <c r="K1" s="156"/>
      <c r="L1" s="156"/>
      <c r="M1" s="153"/>
      <c r="N1" s="153"/>
      <c r="O1" s="154"/>
      <c r="P1" s="153"/>
      <c r="Q1" s="153"/>
      <c r="R1" s="157"/>
      <c r="S1" s="157"/>
      <c r="T1" s="157"/>
    </row>
    <row r="2" spans="1:20" s="158" customFormat="1" x14ac:dyDescent="0.25">
      <c r="A2" s="159" t="s">
        <v>155</v>
      </c>
      <c r="B2" s="160" t="s">
        <v>151</v>
      </c>
      <c r="C2" s="153"/>
      <c r="D2" s="154"/>
      <c r="E2" s="153"/>
      <c r="F2" s="154"/>
      <c r="G2" s="155" t="s">
        <v>138</v>
      </c>
      <c r="H2" s="153"/>
      <c r="I2" s="153"/>
      <c r="J2" s="153"/>
      <c r="K2" s="156"/>
      <c r="L2" s="156"/>
      <c r="M2" s="153"/>
      <c r="N2" s="153"/>
      <c r="O2" s="154"/>
      <c r="P2" s="153"/>
      <c r="Q2" s="153"/>
      <c r="R2" s="157"/>
      <c r="S2" s="157"/>
      <c r="T2" s="157"/>
    </row>
    <row r="3" spans="1:20" s="158" customFormat="1" x14ac:dyDescent="0.25">
      <c r="A3" s="161">
        <v>43237</v>
      </c>
      <c r="B3" s="160"/>
      <c r="C3" s="153"/>
      <c r="D3" s="154"/>
      <c r="E3" s="153"/>
      <c r="F3" s="154"/>
      <c r="G3" s="155"/>
      <c r="H3" s="115"/>
      <c r="I3" s="153"/>
      <c r="J3" s="153"/>
      <c r="K3" s="156"/>
      <c r="L3" s="156"/>
      <c r="M3" s="153"/>
      <c r="N3" s="153"/>
      <c r="O3" s="154"/>
      <c r="P3" s="153"/>
      <c r="Q3" s="153"/>
      <c r="R3" s="157"/>
      <c r="S3" s="157"/>
      <c r="T3" s="157"/>
    </row>
    <row r="4" spans="1:20" s="158" customFormat="1" x14ac:dyDescent="0.25">
      <c r="A4" s="162"/>
      <c r="B4" s="162"/>
      <c r="C4" s="162"/>
      <c r="D4" s="163"/>
      <c r="E4" s="164"/>
      <c r="F4" s="163"/>
      <c r="G4" s="165"/>
      <c r="H4" s="164"/>
      <c r="I4" s="164"/>
      <c r="J4" s="164"/>
      <c r="K4" s="166"/>
      <c r="L4" s="166"/>
      <c r="M4" s="164"/>
      <c r="N4" s="164"/>
      <c r="O4" s="163"/>
      <c r="P4" s="164"/>
      <c r="Q4" s="164"/>
      <c r="R4" s="167"/>
      <c r="S4" s="167"/>
      <c r="T4" s="167"/>
    </row>
    <row r="5" spans="1:20" s="168" customFormat="1" ht="45" x14ac:dyDescent="0.25">
      <c r="A5" s="77" t="s">
        <v>139</v>
      </c>
      <c r="B5" s="77" t="s">
        <v>140</v>
      </c>
      <c r="C5" s="77" t="s">
        <v>335</v>
      </c>
      <c r="D5" s="77" t="s">
        <v>141</v>
      </c>
      <c r="E5" s="77" t="s">
        <v>142</v>
      </c>
      <c r="F5" s="77" t="s">
        <v>48</v>
      </c>
      <c r="G5" s="77" t="s">
        <v>49</v>
      </c>
      <c r="H5" s="77" t="s">
        <v>50</v>
      </c>
      <c r="I5" s="78" t="s">
        <v>1</v>
      </c>
      <c r="J5" s="77" t="s">
        <v>51</v>
      </c>
      <c r="K5" s="77" t="s">
        <v>2</v>
      </c>
      <c r="L5" s="79" t="s">
        <v>3</v>
      </c>
      <c r="M5" s="80" t="s">
        <v>52</v>
      </c>
      <c r="N5" s="80" t="s">
        <v>53</v>
      </c>
      <c r="O5" s="77" t="s">
        <v>54</v>
      </c>
      <c r="P5" s="77" t="s">
        <v>55</v>
      </c>
      <c r="Q5" s="77" t="s">
        <v>56</v>
      </c>
      <c r="R5" s="77" t="s">
        <v>4</v>
      </c>
      <c r="S5" s="77" t="s">
        <v>57</v>
      </c>
      <c r="T5" s="81" t="s">
        <v>58</v>
      </c>
    </row>
    <row r="6" spans="1:20" s="169" customFormat="1" ht="45" x14ac:dyDescent="0.25">
      <c r="A6" s="53" t="s">
        <v>417</v>
      </c>
      <c r="B6" s="54" t="s">
        <v>355</v>
      </c>
      <c r="C6" s="53" t="s">
        <v>351</v>
      </c>
      <c r="D6" s="54" t="s">
        <v>116</v>
      </c>
      <c r="E6" s="54" t="s">
        <v>418</v>
      </c>
      <c r="F6" s="54">
        <v>541519</v>
      </c>
      <c r="G6" s="85" t="s">
        <v>112</v>
      </c>
      <c r="H6" s="75" t="s">
        <v>47</v>
      </c>
      <c r="I6" s="75" t="s">
        <v>28</v>
      </c>
      <c r="J6" s="75" t="s">
        <v>47</v>
      </c>
      <c r="K6" s="75" t="s">
        <v>42</v>
      </c>
      <c r="L6" s="75" t="s">
        <v>419</v>
      </c>
      <c r="M6" s="75" t="s">
        <v>356</v>
      </c>
      <c r="N6" s="75" t="s">
        <v>61</v>
      </c>
      <c r="O6" s="75" t="s">
        <v>62</v>
      </c>
      <c r="P6" s="75" t="s">
        <v>342</v>
      </c>
      <c r="Q6" s="76" t="s">
        <v>343</v>
      </c>
      <c r="R6" s="75" t="s">
        <v>34</v>
      </c>
      <c r="S6" s="75" t="s">
        <v>39</v>
      </c>
      <c r="T6" s="75">
        <v>45230</v>
      </c>
    </row>
    <row r="7" spans="1:20" s="169" customFormat="1" ht="45" x14ac:dyDescent="0.25">
      <c r="A7" s="53" t="s">
        <v>420</v>
      </c>
      <c r="B7" s="54" t="s">
        <v>355</v>
      </c>
      <c r="C7" s="53" t="s">
        <v>351</v>
      </c>
      <c r="D7" s="54" t="s">
        <v>116</v>
      </c>
      <c r="E7" s="54" t="s">
        <v>421</v>
      </c>
      <c r="F7" s="54">
        <v>541519</v>
      </c>
      <c r="G7" s="85" t="s">
        <v>112</v>
      </c>
      <c r="H7" s="75" t="s">
        <v>47</v>
      </c>
      <c r="I7" s="75" t="s">
        <v>28</v>
      </c>
      <c r="J7" s="75" t="s">
        <v>47</v>
      </c>
      <c r="K7" s="75" t="s">
        <v>33</v>
      </c>
      <c r="L7" s="75" t="s">
        <v>42</v>
      </c>
      <c r="M7" s="75" t="s">
        <v>422</v>
      </c>
      <c r="N7" s="75" t="s">
        <v>61</v>
      </c>
      <c r="O7" s="75" t="s">
        <v>62</v>
      </c>
      <c r="P7" s="75" t="s">
        <v>342</v>
      </c>
      <c r="Q7" s="76" t="s">
        <v>343</v>
      </c>
      <c r="R7" s="75" t="s">
        <v>37</v>
      </c>
      <c r="S7" s="75" t="s">
        <v>39</v>
      </c>
      <c r="T7" s="75">
        <v>45350</v>
      </c>
    </row>
    <row r="8" spans="1:20" s="22" customFormat="1" ht="30" x14ac:dyDescent="0.25">
      <c r="A8" s="53" t="s">
        <v>223</v>
      </c>
      <c r="B8" s="54" t="s">
        <v>225</v>
      </c>
      <c r="C8" s="53" t="s">
        <v>117</v>
      </c>
      <c r="D8" s="54" t="s">
        <v>116</v>
      </c>
      <c r="E8" s="54" t="s">
        <v>352</v>
      </c>
      <c r="F8" s="54">
        <v>541922</v>
      </c>
      <c r="G8" s="85" t="s">
        <v>143</v>
      </c>
      <c r="H8" s="75" t="s">
        <v>13</v>
      </c>
      <c r="I8" s="75" t="s">
        <v>18</v>
      </c>
      <c r="J8" s="75" t="s">
        <v>113</v>
      </c>
      <c r="K8" s="75" t="s">
        <v>144</v>
      </c>
      <c r="L8" s="75" t="s">
        <v>144</v>
      </c>
      <c r="M8" s="75" t="s">
        <v>145</v>
      </c>
      <c r="N8" s="75" t="s">
        <v>61</v>
      </c>
      <c r="O8" s="75" t="s">
        <v>62</v>
      </c>
      <c r="P8" s="75" t="s">
        <v>119</v>
      </c>
      <c r="Q8" s="76" t="s">
        <v>339</v>
      </c>
      <c r="R8" s="75" t="s">
        <v>45</v>
      </c>
      <c r="S8" s="75" t="s">
        <v>45</v>
      </c>
      <c r="T8" s="75">
        <v>45557</v>
      </c>
    </row>
    <row r="9" spans="1:20" ht="60" x14ac:dyDescent="0.25">
      <c r="A9" s="53" t="s">
        <v>224</v>
      </c>
      <c r="B9" s="54" t="s">
        <v>225</v>
      </c>
      <c r="C9" s="53" t="s">
        <v>117</v>
      </c>
      <c r="D9" s="54" t="s">
        <v>116</v>
      </c>
      <c r="E9" s="54" t="s">
        <v>436</v>
      </c>
      <c r="F9" s="54">
        <v>518210</v>
      </c>
      <c r="G9" s="85" t="s">
        <v>146</v>
      </c>
      <c r="H9" s="75" t="s">
        <v>13</v>
      </c>
      <c r="I9" s="75" t="s">
        <v>32</v>
      </c>
      <c r="J9" s="75" t="s">
        <v>113</v>
      </c>
      <c r="K9" s="75" t="s">
        <v>125</v>
      </c>
      <c r="L9" s="75" t="s">
        <v>147</v>
      </c>
      <c r="M9" s="75" t="s">
        <v>148</v>
      </c>
      <c r="N9" s="75" t="s">
        <v>61</v>
      </c>
      <c r="O9" s="75" t="s">
        <v>62</v>
      </c>
      <c r="P9" s="75" t="s">
        <v>340</v>
      </c>
      <c r="Q9" s="76" t="s">
        <v>353</v>
      </c>
      <c r="R9" s="75" t="s">
        <v>45</v>
      </c>
      <c r="S9" s="75" t="s">
        <v>45</v>
      </c>
      <c r="T9" s="75">
        <v>45563</v>
      </c>
    </row>
    <row r="10" spans="1:20" ht="45" x14ac:dyDescent="0.25">
      <c r="A10" s="53" t="s">
        <v>354</v>
      </c>
      <c r="B10" s="54" t="s">
        <v>355</v>
      </c>
      <c r="C10" s="53" t="s">
        <v>117</v>
      </c>
      <c r="D10" s="54" t="s">
        <v>116</v>
      </c>
      <c r="E10" s="54" t="s">
        <v>437</v>
      </c>
      <c r="F10" s="54">
        <v>541519</v>
      </c>
      <c r="G10" s="85" t="s">
        <v>112</v>
      </c>
      <c r="H10" s="75" t="s">
        <v>13</v>
      </c>
      <c r="I10" s="75" t="s">
        <v>32</v>
      </c>
      <c r="J10" s="75" t="s">
        <v>113</v>
      </c>
      <c r="K10" s="75" t="s">
        <v>36</v>
      </c>
      <c r="L10" s="75" t="s">
        <v>36</v>
      </c>
      <c r="M10" s="75" t="s">
        <v>356</v>
      </c>
      <c r="N10" s="75" t="s">
        <v>61</v>
      </c>
      <c r="O10" s="75" t="s">
        <v>62</v>
      </c>
      <c r="P10" s="75" t="s">
        <v>357</v>
      </c>
      <c r="Q10" s="76" t="s">
        <v>358</v>
      </c>
      <c r="R10" s="75" t="s">
        <v>47</v>
      </c>
      <c r="S10" s="75" t="s">
        <v>47</v>
      </c>
      <c r="T10" s="75" t="s">
        <v>47</v>
      </c>
    </row>
    <row r="11" spans="1:20" ht="45" x14ac:dyDescent="0.25">
      <c r="A11" s="53" t="s">
        <v>415</v>
      </c>
      <c r="B11" s="54" t="s">
        <v>225</v>
      </c>
      <c r="C11" s="53" t="s">
        <v>351</v>
      </c>
      <c r="D11" s="54" t="s">
        <v>116</v>
      </c>
      <c r="E11" s="54" t="s">
        <v>441</v>
      </c>
      <c r="F11" s="54">
        <v>541519</v>
      </c>
      <c r="G11" s="85" t="s">
        <v>112</v>
      </c>
      <c r="H11" s="75" t="s">
        <v>129</v>
      </c>
      <c r="I11" s="75" t="s">
        <v>18</v>
      </c>
      <c r="J11" s="75" t="s">
        <v>111</v>
      </c>
      <c r="K11" s="75" t="s">
        <v>40</v>
      </c>
      <c r="L11" s="75" t="s">
        <v>24</v>
      </c>
      <c r="M11" s="75" t="s">
        <v>416</v>
      </c>
      <c r="N11" s="75" t="s">
        <v>61</v>
      </c>
      <c r="O11" s="75" t="s">
        <v>62</v>
      </c>
      <c r="P11" s="75" t="s">
        <v>109</v>
      </c>
      <c r="Q11" s="76" t="s">
        <v>123</v>
      </c>
      <c r="R11" s="75" t="s">
        <v>37</v>
      </c>
      <c r="S11" s="75" t="s">
        <v>41</v>
      </c>
      <c r="T11" s="75">
        <v>45473</v>
      </c>
    </row>
    <row r="12" spans="1:20" ht="75" x14ac:dyDescent="0.25">
      <c r="A12" s="55" t="s">
        <v>182</v>
      </c>
      <c r="B12" s="70" t="s">
        <v>159</v>
      </c>
      <c r="C12" s="55" t="s">
        <v>115</v>
      </c>
      <c r="D12" s="70" t="s">
        <v>116</v>
      </c>
      <c r="E12" s="70" t="s">
        <v>208</v>
      </c>
      <c r="F12" s="70">
        <v>611710</v>
      </c>
      <c r="G12" s="119" t="s">
        <v>75</v>
      </c>
      <c r="H12" s="75" t="s">
        <v>17</v>
      </c>
      <c r="I12" s="53" t="s">
        <v>18</v>
      </c>
      <c r="J12" s="54" t="s">
        <v>60</v>
      </c>
      <c r="K12" s="111" t="s">
        <v>24</v>
      </c>
      <c r="L12" s="111" t="s">
        <v>24</v>
      </c>
      <c r="M12" s="57" t="s">
        <v>104</v>
      </c>
      <c r="N12" s="68" t="s">
        <v>47</v>
      </c>
      <c r="O12" s="54" t="s">
        <v>47</v>
      </c>
      <c r="P12" s="111" t="s">
        <v>98</v>
      </c>
      <c r="Q12" s="112" t="s">
        <v>99</v>
      </c>
      <c r="R12" s="54" t="s">
        <v>34</v>
      </c>
      <c r="S12" s="54" t="s">
        <v>47</v>
      </c>
      <c r="T12" s="59" t="s">
        <v>47</v>
      </c>
    </row>
    <row r="13" spans="1:20" ht="75" x14ac:dyDescent="0.25">
      <c r="A13" s="55" t="s">
        <v>183</v>
      </c>
      <c r="B13" s="70" t="s">
        <v>159</v>
      </c>
      <c r="C13" s="55" t="s">
        <v>115</v>
      </c>
      <c r="D13" s="70" t="s">
        <v>116</v>
      </c>
      <c r="E13" s="70" t="s">
        <v>209</v>
      </c>
      <c r="F13" s="70">
        <v>611710</v>
      </c>
      <c r="G13" s="119" t="s">
        <v>75</v>
      </c>
      <c r="H13" s="75" t="s">
        <v>17</v>
      </c>
      <c r="I13" s="53" t="s">
        <v>18</v>
      </c>
      <c r="J13" s="54" t="s">
        <v>60</v>
      </c>
      <c r="K13" s="111" t="s">
        <v>33</v>
      </c>
      <c r="L13" s="111" t="s">
        <v>24</v>
      </c>
      <c r="M13" s="57" t="s">
        <v>104</v>
      </c>
      <c r="N13" s="57" t="s">
        <v>47</v>
      </c>
      <c r="O13" s="54" t="s">
        <v>47</v>
      </c>
      <c r="P13" s="111" t="s">
        <v>98</v>
      </c>
      <c r="Q13" s="112" t="s">
        <v>99</v>
      </c>
      <c r="R13" s="54" t="s">
        <v>34</v>
      </c>
      <c r="S13" s="54" t="s">
        <v>47</v>
      </c>
      <c r="T13" s="59" t="s">
        <v>47</v>
      </c>
    </row>
    <row r="14" spans="1:20" ht="60" x14ac:dyDescent="0.25">
      <c r="A14" s="70" t="s">
        <v>184</v>
      </c>
      <c r="B14" s="54" t="s">
        <v>159</v>
      </c>
      <c r="C14" s="70" t="s">
        <v>115</v>
      </c>
      <c r="D14" s="54" t="s">
        <v>116</v>
      </c>
      <c r="E14" s="54" t="s">
        <v>210</v>
      </c>
      <c r="F14" s="54">
        <v>611710</v>
      </c>
      <c r="G14" s="85" t="s">
        <v>75</v>
      </c>
      <c r="H14" s="111" t="s">
        <v>17</v>
      </c>
      <c r="I14" s="53" t="s">
        <v>18</v>
      </c>
      <c r="J14" s="54" t="s">
        <v>60</v>
      </c>
      <c r="K14" s="111" t="s">
        <v>33</v>
      </c>
      <c r="L14" s="111" t="s">
        <v>24</v>
      </c>
      <c r="M14" s="57" t="s">
        <v>104</v>
      </c>
      <c r="N14" s="57" t="s">
        <v>47</v>
      </c>
      <c r="O14" s="54" t="s">
        <v>47</v>
      </c>
      <c r="P14" s="111" t="s">
        <v>98</v>
      </c>
      <c r="Q14" s="112" t="s">
        <v>99</v>
      </c>
      <c r="R14" s="54" t="s">
        <v>34</v>
      </c>
      <c r="S14" s="54" t="s">
        <v>47</v>
      </c>
      <c r="T14" s="59" t="s">
        <v>47</v>
      </c>
    </row>
    <row r="15" spans="1:20" x14ac:dyDescent="0.25">
      <c r="A15" s="70" t="s">
        <v>185</v>
      </c>
      <c r="B15" s="123" t="s">
        <v>159</v>
      </c>
      <c r="C15" s="70" t="s">
        <v>115</v>
      </c>
      <c r="D15" s="123" t="s">
        <v>116</v>
      </c>
      <c r="E15" s="123" t="s">
        <v>186</v>
      </c>
      <c r="F15" s="123">
        <v>611710</v>
      </c>
      <c r="G15" s="85" t="s">
        <v>75</v>
      </c>
      <c r="H15" s="75" t="s">
        <v>17</v>
      </c>
      <c r="I15" s="123" t="s">
        <v>71</v>
      </c>
      <c r="J15" s="54" t="s">
        <v>60</v>
      </c>
      <c r="K15" s="75" t="s">
        <v>19</v>
      </c>
      <c r="L15" s="75" t="s">
        <v>24</v>
      </c>
      <c r="M15" s="123" t="s">
        <v>105</v>
      </c>
      <c r="N15" s="123" t="s">
        <v>47</v>
      </c>
      <c r="O15" s="70" t="s">
        <v>47</v>
      </c>
      <c r="P15" s="75" t="s">
        <v>98</v>
      </c>
      <c r="Q15" s="112" t="s">
        <v>99</v>
      </c>
      <c r="R15" s="54" t="s">
        <v>34</v>
      </c>
      <c r="S15" s="54" t="s">
        <v>47</v>
      </c>
      <c r="T15" s="123" t="s">
        <v>47</v>
      </c>
    </row>
    <row r="16" spans="1:20" x14ac:dyDescent="0.25">
      <c r="A16" s="70" t="s">
        <v>187</v>
      </c>
      <c r="B16" s="123" t="s">
        <v>159</v>
      </c>
      <c r="C16" s="70" t="s">
        <v>115</v>
      </c>
      <c r="D16" s="123" t="s">
        <v>116</v>
      </c>
      <c r="E16" s="123" t="s">
        <v>188</v>
      </c>
      <c r="F16" s="123">
        <v>611710</v>
      </c>
      <c r="G16" s="85" t="s">
        <v>75</v>
      </c>
      <c r="H16" s="75" t="s">
        <v>17</v>
      </c>
      <c r="I16" s="70" t="s">
        <v>71</v>
      </c>
      <c r="J16" s="123" t="s">
        <v>60</v>
      </c>
      <c r="K16" s="75" t="s">
        <v>24</v>
      </c>
      <c r="L16" s="75" t="s">
        <v>24</v>
      </c>
      <c r="M16" s="123" t="s">
        <v>105</v>
      </c>
      <c r="N16" s="123" t="s">
        <v>47</v>
      </c>
      <c r="O16" s="70" t="s">
        <v>47</v>
      </c>
      <c r="P16" s="75" t="s">
        <v>98</v>
      </c>
      <c r="Q16" s="112" t="s">
        <v>99</v>
      </c>
      <c r="R16" s="54" t="s">
        <v>34</v>
      </c>
      <c r="S16" s="54" t="s">
        <v>47</v>
      </c>
      <c r="T16" s="123" t="s">
        <v>47</v>
      </c>
    </row>
    <row r="17" spans="1:20" x14ac:dyDescent="0.25">
      <c r="A17" s="70" t="s">
        <v>189</v>
      </c>
      <c r="B17" s="123" t="s">
        <v>159</v>
      </c>
      <c r="C17" s="70" t="s">
        <v>115</v>
      </c>
      <c r="D17" s="123" t="s">
        <v>116</v>
      </c>
      <c r="E17" s="123" t="s">
        <v>190</v>
      </c>
      <c r="F17" s="123">
        <v>611710</v>
      </c>
      <c r="G17" s="44" t="s">
        <v>75</v>
      </c>
      <c r="H17" s="75" t="s">
        <v>17</v>
      </c>
      <c r="I17" s="53" t="s">
        <v>18</v>
      </c>
      <c r="J17" s="123" t="s">
        <v>60</v>
      </c>
      <c r="K17" s="75" t="s">
        <v>33</v>
      </c>
      <c r="L17" s="75" t="s">
        <v>24</v>
      </c>
      <c r="M17" s="123" t="s">
        <v>106</v>
      </c>
      <c r="N17" s="123" t="s">
        <v>47</v>
      </c>
      <c r="O17" s="70" t="s">
        <v>47</v>
      </c>
      <c r="P17" s="75" t="s">
        <v>98</v>
      </c>
      <c r="Q17" s="112" t="s">
        <v>99</v>
      </c>
      <c r="R17" s="54" t="s">
        <v>34</v>
      </c>
      <c r="S17" s="54" t="s">
        <v>47</v>
      </c>
      <c r="T17" s="123" t="s">
        <v>47</v>
      </c>
    </row>
    <row r="18" spans="1:20" x14ac:dyDescent="0.25">
      <c r="A18" s="70" t="s">
        <v>191</v>
      </c>
      <c r="B18" s="123" t="s">
        <v>159</v>
      </c>
      <c r="C18" s="70" t="s">
        <v>115</v>
      </c>
      <c r="D18" s="123" t="s">
        <v>116</v>
      </c>
      <c r="E18" s="123" t="s">
        <v>192</v>
      </c>
      <c r="F18" s="123">
        <v>611710</v>
      </c>
      <c r="G18" s="44" t="s">
        <v>75</v>
      </c>
      <c r="H18" s="75" t="s">
        <v>17</v>
      </c>
      <c r="I18" s="123" t="s">
        <v>18</v>
      </c>
      <c r="J18" s="123" t="s">
        <v>60</v>
      </c>
      <c r="K18" s="75" t="s">
        <v>33</v>
      </c>
      <c r="L18" s="75" t="s">
        <v>24</v>
      </c>
      <c r="M18" s="123" t="s">
        <v>107</v>
      </c>
      <c r="N18" s="123" t="s">
        <v>47</v>
      </c>
      <c r="O18" s="70" t="s">
        <v>47</v>
      </c>
      <c r="P18" s="75" t="s">
        <v>98</v>
      </c>
      <c r="Q18" s="112" t="s">
        <v>99</v>
      </c>
      <c r="R18" s="54" t="s">
        <v>34</v>
      </c>
      <c r="S18" s="54" t="s">
        <v>47</v>
      </c>
      <c r="T18" s="123" t="s">
        <v>47</v>
      </c>
    </row>
    <row r="19" spans="1:20" ht="60" x14ac:dyDescent="0.25">
      <c r="A19" s="70" t="s">
        <v>193</v>
      </c>
      <c r="B19" s="54" t="s">
        <v>159</v>
      </c>
      <c r="C19" s="70" t="s">
        <v>115</v>
      </c>
      <c r="D19" s="54" t="s">
        <v>116</v>
      </c>
      <c r="E19" s="54" t="s">
        <v>194</v>
      </c>
      <c r="F19" s="54">
        <v>611710</v>
      </c>
      <c r="G19" s="88" t="s">
        <v>75</v>
      </c>
      <c r="H19" s="111" t="s">
        <v>17</v>
      </c>
      <c r="I19" s="53" t="s">
        <v>18</v>
      </c>
      <c r="J19" s="54" t="s">
        <v>60</v>
      </c>
      <c r="K19" s="111" t="s">
        <v>42</v>
      </c>
      <c r="L19" s="111" t="s">
        <v>24</v>
      </c>
      <c r="M19" s="57" t="s">
        <v>108</v>
      </c>
      <c r="N19" s="57" t="s">
        <v>47</v>
      </c>
      <c r="O19" s="54" t="s">
        <v>47</v>
      </c>
      <c r="P19" s="111" t="s">
        <v>98</v>
      </c>
      <c r="Q19" s="112" t="s">
        <v>99</v>
      </c>
      <c r="R19" s="54" t="s">
        <v>34</v>
      </c>
      <c r="S19" s="54" t="s">
        <v>47</v>
      </c>
      <c r="T19" s="59" t="s">
        <v>47</v>
      </c>
    </row>
    <row r="20" spans="1:20" ht="120" x14ac:dyDescent="0.25">
      <c r="A20" s="55" t="s">
        <v>399</v>
      </c>
      <c r="B20" s="70" t="s">
        <v>159</v>
      </c>
      <c r="C20" s="55" t="s">
        <v>115</v>
      </c>
      <c r="D20" s="70" t="s">
        <v>116</v>
      </c>
      <c r="E20" s="70" t="s">
        <v>440</v>
      </c>
      <c r="F20" s="70">
        <v>541611</v>
      </c>
      <c r="G20" s="124" t="s">
        <v>396</v>
      </c>
      <c r="H20" s="75" t="s">
        <v>47</v>
      </c>
      <c r="I20" s="53" t="s">
        <v>47</v>
      </c>
      <c r="J20" s="54" t="s">
        <v>60</v>
      </c>
      <c r="K20" s="111" t="s">
        <v>125</v>
      </c>
      <c r="L20" s="111" t="s">
        <v>24</v>
      </c>
      <c r="M20" s="57" t="s">
        <v>400</v>
      </c>
      <c r="N20" s="68" t="s">
        <v>61</v>
      </c>
      <c r="O20" s="54" t="s">
        <v>62</v>
      </c>
      <c r="P20" s="111" t="s">
        <v>79</v>
      </c>
      <c r="Q20" s="112" t="s">
        <v>80</v>
      </c>
      <c r="R20" s="54" t="s">
        <v>39</v>
      </c>
      <c r="S20" s="54" t="s">
        <v>47</v>
      </c>
      <c r="T20" s="59" t="s">
        <v>47</v>
      </c>
    </row>
    <row r="21" spans="1:20" ht="60" x14ac:dyDescent="0.25">
      <c r="A21" s="53" t="s">
        <v>389</v>
      </c>
      <c r="B21" s="54" t="s">
        <v>159</v>
      </c>
      <c r="C21" s="53" t="s">
        <v>163</v>
      </c>
      <c r="D21" s="54" t="s">
        <v>116</v>
      </c>
      <c r="E21" s="54" t="s">
        <v>390</v>
      </c>
      <c r="F21" s="54">
        <v>611710</v>
      </c>
      <c r="G21" s="74" t="s">
        <v>75</v>
      </c>
      <c r="H21" s="75" t="s">
        <v>17</v>
      </c>
      <c r="I21" s="75" t="s">
        <v>18</v>
      </c>
      <c r="J21" s="54" t="s">
        <v>60</v>
      </c>
      <c r="K21" s="54" t="s">
        <v>24</v>
      </c>
      <c r="L21" s="54" t="s">
        <v>24</v>
      </c>
      <c r="M21" s="75" t="s">
        <v>105</v>
      </c>
      <c r="N21" s="75" t="s">
        <v>61</v>
      </c>
      <c r="O21" s="54" t="s">
        <v>62</v>
      </c>
      <c r="P21" s="54" t="s">
        <v>391</v>
      </c>
      <c r="Q21" s="76" t="s">
        <v>392</v>
      </c>
      <c r="R21" s="54" t="s">
        <v>39</v>
      </c>
      <c r="S21" s="54" t="s">
        <v>47</v>
      </c>
      <c r="T21" s="75" t="s">
        <v>47</v>
      </c>
    </row>
    <row r="22" spans="1:20" ht="30" x14ac:dyDescent="0.25">
      <c r="A22" s="53" t="s">
        <v>299</v>
      </c>
      <c r="B22" s="75" t="s">
        <v>159</v>
      </c>
      <c r="C22" s="53" t="s">
        <v>115</v>
      </c>
      <c r="D22" s="75" t="s">
        <v>116</v>
      </c>
      <c r="E22" s="75" t="s">
        <v>401</v>
      </c>
      <c r="F22" s="75">
        <v>541720</v>
      </c>
      <c r="G22" s="44" t="s">
        <v>68</v>
      </c>
      <c r="H22" s="75" t="s">
        <v>17</v>
      </c>
      <c r="I22" s="75" t="s">
        <v>18</v>
      </c>
      <c r="J22" s="75" t="s">
        <v>60</v>
      </c>
      <c r="K22" s="75" t="s">
        <v>47</v>
      </c>
      <c r="L22" s="75" t="s">
        <v>47</v>
      </c>
      <c r="M22" s="75" t="s">
        <v>402</v>
      </c>
      <c r="N22" s="75" t="s">
        <v>61</v>
      </c>
      <c r="O22" s="75" t="s">
        <v>62</v>
      </c>
      <c r="P22" s="75" t="s">
        <v>73</v>
      </c>
      <c r="Q22" s="76" t="s">
        <v>74</v>
      </c>
      <c r="R22" s="75" t="s">
        <v>39</v>
      </c>
      <c r="S22" s="75" t="s">
        <v>47</v>
      </c>
      <c r="T22" s="75" t="s">
        <v>47</v>
      </c>
    </row>
    <row r="23" spans="1:20" ht="60" x14ac:dyDescent="0.25">
      <c r="A23" s="70" t="s">
        <v>212</v>
      </c>
      <c r="B23" s="70" t="s">
        <v>162</v>
      </c>
      <c r="C23" s="70" t="s">
        <v>383</v>
      </c>
      <c r="D23" s="70" t="s">
        <v>160</v>
      </c>
      <c r="E23" s="70" t="s">
        <v>320</v>
      </c>
      <c r="F23" s="70">
        <v>611710</v>
      </c>
      <c r="G23" s="116" t="s">
        <v>75</v>
      </c>
      <c r="H23" s="70" t="s">
        <v>17</v>
      </c>
      <c r="I23" s="70" t="s">
        <v>18</v>
      </c>
      <c r="J23" s="70" t="s">
        <v>60</v>
      </c>
      <c r="K23" s="70" t="s">
        <v>36</v>
      </c>
      <c r="L23" s="70" t="s">
        <v>29</v>
      </c>
      <c r="M23" s="70" t="s">
        <v>234</v>
      </c>
      <c r="N23" s="70" t="s">
        <v>61</v>
      </c>
      <c r="O23" s="70" t="s">
        <v>62</v>
      </c>
      <c r="P23" s="70" t="s">
        <v>78</v>
      </c>
      <c r="Q23" s="76" t="s">
        <v>77</v>
      </c>
      <c r="R23" s="70" t="s">
        <v>41</v>
      </c>
      <c r="S23" s="70" t="s">
        <v>45</v>
      </c>
      <c r="T23" s="70">
        <v>44392</v>
      </c>
    </row>
    <row r="24" spans="1:20" ht="105" x14ac:dyDescent="0.25">
      <c r="A24" s="44" t="s">
        <v>212</v>
      </c>
      <c r="B24" s="44" t="s">
        <v>162</v>
      </c>
      <c r="C24" s="44" t="s">
        <v>163</v>
      </c>
      <c r="D24" s="44" t="s">
        <v>160</v>
      </c>
      <c r="E24" s="44" t="s">
        <v>384</v>
      </c>
      <c r="F24" s="44">
        <v>611710</v>
      </c>
      <c r="G24" s="117" t="s">
        <v>75</v>
      </c>
      <c r="H24" s="44" t="s">
        <v>17</v>
      </c>
      <c r="I24" s="44" t="s">
        <v>71</v>
      </c>
      <c r="J24" s="44" t="s">
        <v>60</v>
      </c>
      <c r="K24" s="44" t="s">
        <v>65</v>
      </c>
      <c r="L24" s="106" t="s">
        <v>65</v>
      </c>
      <c r="M24" s="44" t="s">
        <v>47</v>
      </c>
      <c r="N24" s="85" t="s">
        <v>61</v>
      </c>
      <c r="O24" s="44" t="s">
        <v>62</v>
      </c>
      <c r="P24" s="85" t="s">
        <v>78</v>
      </c>
      <c r="Q24" s="76" t="s">
        <v>77</v>
      </c>
      <c r="R24" s="44" t="s">
        <v>41</v>
      </c>
      <c r="S24" s="44" t="s">
        <v>43</v>
      </c>
      <c r="T24" s="70">
        <v>44025</v>
      </c>
    </row>
    <row r="25" spans="1:20" ht="120" x14ac:dyDescent="0.25">
      <c r="A25" s="44" t="s">
        <v>212</v>
      </c>
      <c r="B25" s="44" t="s">
        <v>162</v>
      </c>
      <c r="C25" s="44" t="s">
        <v>163</v>
      </c>
      <c r="D25" s="44" t="s">
        <v>160</v>
      </c>
      <c r="E25" s="44" t="s">
        <v>385</v>
      </c>
      <c r="F25" s="44">
        <v>611710</v>
      </c>
      <c r="G25" s="44" t="s">
        <v>75</v>
      </c>
      <c r="H25" s="44" t="s">
        <v>17</v>
      </c>
      <c r="I25" s="44" t="s">
        <v>71</v>
      </c>
      <c r="J25" s="44" t="s">
        <v>110</v>
      </c>
      <c r="K25" s="44" t="s">
        <v>7</v>
      </c>
      <c r="L25" s="44" t="s">
        <v>386</v>
      </c>
      <c r="M25" s="44" t="s">
        <v>47</v>
      </c>
      <c r="N25" s="85" t="s">
        <v>61</v>
      </c>
      <c r="O25" s="44" t="s">
        <v>62</v>
      </c>
      <c r="P25" s="85" t="s">
        <v>78</v>
      </c>
      <c r="Q25" s="76" t="s">
        <v>77</v>
      </c>
      <c r="R25" s="44" t="s">
        <v>41</v>
      </c>
      <c r="S25" s="44" t="s">
        <v>43</v>
      </c>
      <c r="T25" s="44">
        <v>44025</v>
      </c>
    </row>
    <row r="26" spans="1:20" ht="90" x14ac:dyDescent="0.25">
      <c r="A26" s="44" t="s">
        <v>212</v>
      </c>
      <c r="B26" s="44" t="s">
        <v>162</v>
      </c>
      <c r="C26" s="44" t="s">
        <v>163</v>
      </c>
      <c r="D26" s="44" t="s">
        <v>387</v>
      </c>
      <c r="E26" s="44" t="s">
        <v>306</v>
      </c>
      <c r="F26" s="44">
        <v>518210</v>
      </c>
      <c r="G26" s="44" t="s">
        <v>91</v>
      </c>
      <c r="H26" s="44" t="s">
        <v>13</v>
      </c>
      <c r="I26" s="44" t="s">
        <v>217</v>
      </c>
      <c r="J26" s="44" t="s">
        <v>113</v>
      </c>
      <c r="K26" s="44" t="s">
        <v>36</v>
      </c>
      <c r="L26" s="44" t="s">
        <v>38</v>
      </c>
      <c r="M26" s="44" t="s">
        <v>47</v>
      </c>
      <c r="N26" s="85" t="s">
        <v>61</v>
      </c>
      <c r="O26" s="44" t="s">
        <v>62</v>
      </c>
      <c r="P26" s="85" t="s">
        <v>76</v>
      </c>
      <c r="Q26" s="76" t="s">
        <v>77</v>
      </c>
      <c r="R26" s="44" t="s">
        <v>41</v>
      </c>
      <c r="S26" s="44" t="s">
        <v>43</v>
      </c>
      <c r="T26" s="44">
        <v>44348</v>
      </c>
    </row>
    <row r="27" spans="1:20" ht="90" x14ac:dyDescent="0.25">
      <c r="A27" s="44" t="s">
        <v>212</v>
      </c>
      <c r="B27" s="44" t="s">
        <v>162</v>
      </c>
      <c r="C27" s="44" t="s">
        <v>163</v>
      </c>
      <c r="D27" s="44" t="s">
        <v>387</v>
      </c>
      <c r="E27" s="44" t="s">
        <v>438</v>
      </c>
      <c r="F27" s="44">
        <v>541613</v>
      </c>
      <c r="G27" s="44" t="s">
        <v>92</v>
      </c>
      <c r="H27" s="44" t="s">
        <v>17</v>
      </c>
      <c r="I27" s="44" t="s">
        <v>28</v>
      </c>
      <c r="J27" s="44" t="s">
        <v>387</v>
      </c>
      <c r="K27" s="44" t="s">
        <v>36</v>
      </c>
      <c r="L27" s="44" t="s">
        <v>29</v>
      </c>
      <c r="M27" s="44" t="s">
        <v>47</v>
      </c>
      <c r="N27" s="85" t="s">
        <v>61</v>
      </c>
      <c r="O27" s="44" t="s">
        <v>62</v>
      </c>
      <c r="P27" s="85" t="s">
        <v>76</v>
      </c>
      <c r="Q27" s="76" t="s">
        <v>77</v>
      </c>
      <c r="R27" s="44" t="s">
        <v>43</v>
      </c>
      <c r="S27" s="44" t="s">
        <v>43</v>
      </c>
      <c r="T27" s="44">
        <v>44013</v>
      </c>
    </row>
    <row r="28" spans="1:20" ht="60" x14ac:dyDescent="0.25">
      <c r="A28" s="70" t="s">
        <v>212</v>
      </c>
      <c r="B28" s="70" t="s">
        <v>162</v>
      </c>
      <c r="C28" s="70" t="s">
        <v>383</v>
      </c>
      <c r="D28" s="70" t="s">
        <v>160</v>
      </c>
      <c r="E28" s="70" t="s">
        <v>388</v>
      </c>
      <c r="F28" s="70">
        <v>611710</v>
      </c>
      <c r="G28" s="70" t="s">
        <v>75</v>
      </c>
      <c r="H28" s="70" t="s">
        <v>17</v>
      </c>
      <c r="I28" s="70" t="s">
        <v>18</v>
      </c>
      <c r="J28" s="70" t="s">
        <v>60</v>
      </c>
      <c r="K28" s="70" t="s">
        <v>29</v>
      </c>
      <c r="L28" s="70" t="s">
        <v>29</v>
      </c>
      <c r="M28" s="70" t="s">
        <v>234</v>
      </c>
      <c r="N28" s="110" t="s">
        <v>61</v>
      </c>
      <c r="O28" s="70" t="s">
        <v>62</v>
      </c>
      <c r="P28" s="110" t="s">
        <v>78</v>
      </c>
      <c r="Q28" s="76" t="s">
        <v>77</v>
      </c>
      <c r="R28" s="70" t="s">
        <v>41</v>
      </c>
      <c r="S28" s="70" t="s">
        <v>45</v>
      </c>
      <c r="T28" s="70">
        <v>44392</v>
      </c>
    </row>
    <row r="29" spans="1:20" x14ac:dyDescent="0.25">
      <c r="A29" s="75" t="s">
        <v>212</v>
      </c>
      <c r="B29" s="75" t="s">
        <v>162</v>
      </c>
      <c r="C29" s="75" t="s">
        <v>163</v>
      </c>
      <c r="D29" s="75" t="s">
        <v>387</v>
      </c>
      <c r="E29" s="75" t="s">
        <v>439</v>
      </c>
      <c r="F29" s="70">
        <v>611710</v>
      </c>
      <c r="G29" s="44" t="s">
        <v>75</v>
      </c>
      <c r="H29" s="75" t="s">
        <v>17</v>
      </c>
      <c r="I29" s="44" t="s">
        <v>71</v>
      </c>
      <c r="J29" s="75" t="s">
        <v>387</v>
      </c>
      <c r="K29" s="75" t="s">
        <v>29</v>
      </c>
      <c r="L29" s="75" t="s">
        <v>29</v>
      </c>
      <c r="M29" s="75" t="s">
        <v>47</v>
      </c>
      <c r="N29" s="108" t="s">
        <v>61</v>
      </c>
      <c r="O29" s="75" t="s">
        <v>62</v>
      </c>
      <c r="P29" s="108" t="s">
        <v>76</v>
      </c>
      <c r="Q29" s="76" t="s">
        <v>77</v>
      </c>
      <c r="R29" s="75" t="s">
        <v>45</v>
      </c>
      <c r="S29" s="75" t="s">
        <v>45</v>
      </c>
      <c r="T29" s="75">
        <v>44440</v>
      </c>
    </row>
    <row r="30" spans="1:20" ht="97.5" customHeight="1" x14ac:dyDescent="0.25">
      <c r="A30" s="85" t="s">
        <v>446</v>
      </c>
      <c r="B30" s="75" t="s">
        <v>239</v>
      </c>
      <c r="C30" s="108" t="s">
        <v>115</v>
      </c>
      <c r="D30" s="75" t="s">
        <v>116</v>
      </c>
      <c r="E30" s="75" t="s">
        <v>311</v>
      </c>
      <c r="F30" s="75">
        <v>541511</v>
      </c>
      <c r="G30" s="85" t="s">
        <v>202</v>
      </c>
      <c r="H30" s="75" t="s">
        <v>13</v>
      </c>
      <c r="I30" s="75" t="s">
        <v>14</v>
      </c>
      <c r="J30" s="75" t="s">
        <v>113</v>
      </c>
      <c r="K30" s="75" t="s">
        <v>33</v>
      </c>
      <c r="L30" s="75" t="s">
        <v>36</v>
      </c>
      <c r="M30" s="57" t="s">
        <v>251</v>
      </c>
      <c r="N30" s="73" t="s">
        <v>61</v>
      </c>
      <c r="O30" s="75" t="s">
        <v>62</v>
      </c>
      <c r="P30" s="108" t="s">
        <v>252</v>
      </c>
      <c r="Q30" s="76" t="s">
        <v>253</v>
      </c>
      <c r="R30" s="54" t="s">
        <v>41</v>
      </c>
      <c r="S30" s="54" t="s">
        <v>45</v>
      </c>
      <c r="T30" s="75">
        <v>45565</v>
      </c>
    </row>
  </sheetData>
  <protectedRanges>
    <protectedRange password="C5F7" sqref="E7" name="Range1_2_1_2_1_1"/>
    <protectedRange password="C5F7" sqref="E8" name="Range1_17_1_1_1_1"/>
    <protectedRange password="C5F7" sqref="E9" name="Range1_11_1"/>
    <protectedRange password="C5F7" sqref="E11" name="Range1_10_1"/>
    <protectedRange password="C5F7" sqref="E17" name="Range1_11"/>
    <protectedRange password="C5F7" sqref="A19" name="Range1_2"/>
    <protectedRange password="C5F7" sqref="E30" name="Range1_9_1"/>
  </protectedRanges>
  <mergeCells count="1">
    <mergeCell ref="A1:C1"/>
  </mergeCells>
  <conditionalFormatting sqref="C17">
    <cfRule type="expression" dxfId="121" priority="22">
      <formula>OR(#REF!="Approved",#REF!="Approved &lt;$500K")</formula>
    </cfRule>
  </conditionalFormatting>
  <conditionalFormatting sqref="C17">
    <cfRule type="expression" dxfId="120" priority="23">
      <formula>#REF!="Cancelled"</formula>
    </cfRule>
  </conditionalFormatting>
  <conditionalFormatting sqref="O24 O27 O29:O30">
    <cfRule type="expression" dxfId="119" priority="21">
      <formula>$A24:$A221="CANC"</formula>
    </cfRule>
  </conditionalFormatting>
  <conditionalFormatting sqref="G6:G16">
    <cfRule type="expression" dxfId="118" priority="20">
      <formula>#REF!="Cancelled"</formula>
    </cfRule>
  </conditionalFormatting>
  <conditionalFormatting sqref="C25">
    <cfRule type="expression" dxfId="117" priority="24">
      <formula>$A25:$A396="CANC"</formula>
    </cfRule>
  </conditionalFormatting>
  <conditionalFormatting sqref="G25">
    <cfRule type="expression" dxfId="116" priority="25">
      <formula>$A25:$A404="CANC"</formula>
    </cfRule>
  </conditionalFormatting>
  <conditionalFormatting sqref="C26:C27">
    <cfRule type="expression" dxfId="115" priority="26">
      <formula>$A26:$A398="CANC"</formula>
    </cfRule>
  </conditionalFormatting>
  <conditionalFormatting sqref="O25">
    <cfRule type="expression" dxfId="114" priority="27">
      <formula>$A25:$A459="CANC"</formula>
    </cfRule>
  </conditionalFormatting>
  <conditionalFormatting sqref="O28">
    <cfRule type="expression" dxfId="113" priority="28">
      <formula>$A28:$A226="CANC"</formula>
    </cfRule>
  </conditionalFormatting>
  <conditionalFormatting sqref="G26:G27">
    <cfRule type="expression" dxfId="112" priority="29">
      <formula>$A26:$A406="CANC"</formula>
    </cfRule>
  </conditionalFormatting>
  <conditionalFormatting sqref="C24">
    <cfRule type="expression" dxfId="111" priority="30">
      <formula>$A24:$A357="CANC"</formula>
    </cfRule>
  </conditionalFormatting>
  <conditionalFormatting sqref="C28">
    <cfRule type="expression" dxfId="110" priority="31">
      <formula>$A28:$A402="CANC"</formula>
    </cfRule>
  </conditionalFormatting>
  <conditionalFormatting sqref="O26">
    <cfRule type="expression" dxfId="109" priority="32">
      <formula>$A26:$A461="CANC"</formula>
    </cfRule>
  </conditionalFormatting>
  <conditionalFormatting sqref="G24">
    <cfRule type="expression" dxfId="108" priority="33">
      <formula>$A24:$A365="CANC"</formula>
    </cfRule>
  </conditionalFormatting>
  <conditionalFormatting sqref="G28">
    <cfRule type="expression" dxfId="107" priority="34">
      <formula>$A28:$A410="CANC"</formula>
    </cfRule>
  </conditionalFormatting>
  <conditionalFormatting sqref="C28">
    <cfRule type="expression" dxfId="106" priority="35">
      <formula>$A37:$AP411="AWD"</formula>
    </cfRule>
    <cfRule type="expression" dxfId="105" priority="36">
      <formula>$A28:$A402="HOLD"</formula>
    </cfRule>
  </conditionalFormatting>
  <conditionalFormatting sqref="G28">
    <cfRule type="expression" dxfId="104" priority="37">
      <formula>$A37:$AP419="AWD"</formula>
    </cfRule>
    <cfRule type="expression" dxfId="103" priority="38">
      <formula>$A28:$A410="HOLD"</formula>
    </cfRule>
  </conditionalFormatting>
  <conditionalFormatting sqref="C30">
    <cfRule type="expression" dxfId="102" priority="39">
      <formula>$A39:$AP412="AWD"</formula>
    </cfRule>
    <cfRule type="expression" dxfId="101" priority="40">
      <formula>$A30:$A403="HOLD"</formula>
    </cfRule>
  </conditionalFormatting>
  <conditionalFormatting sqref="O24 O27 O30">
    <cfRule type="expression" dxfId="100" priority="41">
      <formula>$A33:$AQ232="AWD"</formula>
    </cfRule>
    <cfRule type="expression" dxfId="99" priority="42">
      <formula>$A24:$A223="HOLD"</formula>
    </cfRule>
  </conditionalFormatting>
  <conditionalFormatting sqref="G30">
    <cfRule type="expression" dxfId="98" priority="43">
      <formula>$A39:$AP420="AWD"</formula>
    </cfRule>
    <cfRule type="expression" dxfId="97" priority="44">
      <formula>$A30:$A411="HOLD"</formula>
    </cfRule>
  </conditionalFormatting>
  <conditionalFormatting sqref="O29">
    <cfRule type="expression" dxfId="96" priority="45">
      <formula>$A39:$AQ237="AWD"</formula>
    </cfRule>
    <cfRule type="expression" dxfId="95" priority="46">
      <formula>$A29:$A228="HOLD"</formula>
    </cfRule>
  </conditionalFormatting>
  <conditionalFormatting sqref="O26">
    <cfRule type="expression" dxfId="94" priority="47">
      <formula>$A35:$AP470="AWD"</formula>
    </cfRule>
    <cfRule type="expression" dxfId="93" priority="48">
      <formula>$A26:$A461="HOLD"</formula>
    </cfRule>
  </conditionalFormatting>
  <conditionalFormatting sqref="O28">
    <cfRule type="expression" dxfId="92" priority="49">
      <formula>$A37:$AQ235="AWD"</formula>
    </cfRule>
    <cfRule type="expression" dxfId="91" priority="50">
      <formula>$A28:$A226="HOLD"</formula>
    </cfRule>
  </conditionalFormatting>
  <conditionalFormatting sqref="C24">
    <cfRule type="expression" dxfId="90" priority="51">
      <formula>$A33:$AP366="AWD"</formula>
    </cfRule>
    <cfRule type="expression" dxfId="89" priority="52">
      <formula>$A24:$A357="HOLD"</formula>
    </cfRule>
  </conditionalFormatting>
  <conditionalFormatting sqref="C25">
    <cfRule type="expression" dxfId="88" priority="53">
      <formula>$A34:$AP405="AWD"</formula>
    </cfRule>
    <cfRule type="expression" dxfId="87" priority="54">
      <formula>$A25:$A396="HOLD"</formula>
    </cfRule>
  </conditionalFormatting>
  <conditionalFormatting sqref="O25">
    <cfRule type="expression" dxfId="86" priority="55">
      <formula>$A34:$AP468="AWD"</formula>
    </cfRule>
    <cfRule type="expression" dxfId="85" priority="56">
      <formula>$A25:$A459="HOLD"</formula>
    </cfRule>
  </conditionalFormatting>
  <conditionalFormatting sqref="O24 O27 O30">
    <cfRule type="expression" dxfId="84" priority="57">
      <formula>$A33:$AQ230="AWD"</formula>
    </cfRule>
    <cfRule type="expression" dxfId="83" priority="58">
      <formula>$A24:$A221="HOLD"</formula>
    </cfRule>
  </conditionalFormatting>
  <conditionalFormatting sqref="G24">
    <cfRule type="expression" dxfId="82" priority="59">
      <formula>$A33:$AP374="AWD"</formula>
    </cfRule>
    <cfRule type="expression" dxfId="81" priority="60">
      <formula>$A24:$A365="HOLD"</formula>
    </cfRule>
  </conditionalFormatting>
  <conditionalFormatting sqref="G25">
    <cfRule type="expression" dxfId="80" priority="61">
      <formula>$A34:$AP413="AWD"</formula>
    </cfRule>
    <cfRule type="expression" dxfId="79" priority="62">
      <formula>$A25:$A404="HOLD"</formula>
    </cfRule>
  </conditionalFormatting>
  <conditionalFormatting sqref="C29">
    <cfRule type="expression" dxfId="78" priority="63">
      <formula>$A39:$AP411="AWD"</formula>
    </cfRule>
    <cfRule type="expression" dxfId="77" priority="64">
      <formula>$A29:$A402="HOLD"</formula>
    </cfRule>
  </conditionalFormatting>
  <conditionalFormatting sqref="G29">
    <cfRule type="expression" dxfId="76" priority="65">
      <formula>$A39:$AP419="AWD"</formula>
    </cfRule>
    <cfRule type="expression" dxfId="75" priority="66">
      <formula>$A29:$A410="HOLD"</formula>
    </cfRule>
  </conditionalFormatting>
  <conditionalFormatting sqref="O29">
    <cfRule type="expression" dxfId="74" priority="67">
      <formula>$A39:$AQ235="AWD"</formula>
    </cfRule>
    <cfRule type="expression" dxfId="73" priority="68">
      <formula>$A29:$A226="HOLD"</formula>
    </cfRule>
  </conditionalFormatting>
  <conditionalFormatting sqref="C29:C30">
    <cfRule type="expression" dxfId="72" priority="69">
      <formula>$A29:$A402="CANC"</formula>
    </cfRule>
  </conditionalFormatting>
  <conditionalFormatting sqref="G29:G30">
    <cfRule type="expression" dxfId="71" priority="70">
      <formula>$A29:$A410="CANC"</formula>
    </cfRule>
  </conditionalFormatting>
  <conditionalFormatting sqref="C26:C27">
    <cfRule type="expression" dxfId="70" priority="71">
      <formula>$A35:$AP407="AWD"</formula>
    </cfRule>
    <cfRule type="expression" dxfId="69" priority="72">
      <formula>$A26:$A398="HOLD"</formula>
    </cfRule>
  </conditionalFormatting>
  <conditionalFormatting sqref="G26:G27">
    <cfRule type="expression" dxfId="68" priority="73">
      <formula>$A35:$AP415="AWD"</formula>
    </cfRule>
    <cfRule type="expression" dxfId="67" priority="74">
      <formula>$A26:$A406="HOLD"</formula>
    </cfRule>
  </conditionalFormatting>
  <conditionalFormatting sqref="A17">
    <cfRule type="expression" dxfId="66" priority="1">
      <formula>OR(#REF!="Approved",#REF!="Approved &lt;$500K")</formula>
    </cfRule>
  </conditionalFormatting>
  <conditionalFormatting sqref="A17">
    <cfRule type="expression" dxfId="65" priority="2">
      <formula>#REF!="Cancelled"</formula>
    </cfRule>
  </conditionalFormatting>
  <conditionalFormatting sqref="A25">
    <cfRule type="expression" dxfId="64" priority="3">
      <formula>$A25:$A396="CANC"</formula>
    </cfRule>
  </conditionalFormatting>
  <conditionalFormatting sqref="A26:A27">
    <cfRule type="expression" dxfId="63" priority="4">
      <formula>$A26:$A398="CANC"</formula>
    </cfRule>
  </conditionalFormatting>
  <conditionalFormatting sqref="A24">
    <cfRule type="expression" dxfId="62" priority="5">
      <formula>$A24:$A357="CANC"</formula>
    </cfRule>
  </conditionalFormatting>
  <conditionalFormatting sqref="A28">
    <cfRule type="expression" dxfId="61" priority="6">
      <formula>$A28:$A402="CANC"</formula>
    </cfRule>
  </conditionalFormatting>
  <conditionalFormatting sqref="A28">
    <cfRule type="expression" dxfId="60" priority="7">
      <formula>$A37:$AP411="AWD"</formula>
    </cfRule>
    <cfRule type="expression" dxfId="59" priority="8">
      <formula>$A28:$A402="HOLD"</formula>
    </cfRule>
  </conditionalFormatting>
  <conditionalFormatting sqref="A30">
    <cfRule type="expression" dxfId="58" priority="9">
      <formula>$A39:$AP412="AWD"</formula>
    </cfRule>
    <cfRule type="expression" dxfId="57" priority="10">
      <formula>$A30:$A403="HOLD"</formula>
    </cfRule>
  </conditionalFormatting>
  <conditionalFormatting sqref="A24">
    <cfRule type="expression" dxfId="56" priority="11">
      <formula>$A33:$AP366="AWD"</formula>
    </cfRule>
    <cfRule type="expression" dxfId="55" priority="12">
      <formula>$A24:$A357="HOLD"</formula>
    </cfRule>
  </conditionalFormatting>
  <conditionalFormatting sqref="A25">
    <cfRule type="expression" dxfId="54" priority="13">
      <formula>$A34:$AP405="AWD"</formula>
    </cfRule>
    <cfRule type="expression" dxfId="53" priority="14">
      <formula>$A25:$A396="HOLD"</formula>
    </cfRule>
  </conditionalFormatting>
  <conditionalFormatting sqref="A29">
    <cfRule type="expression" dxfId="52" priority="15">
      <formula>$A39:$AP411="AWD"</formula>
    </cfRule>
    <cfRule type="expression" dxfId="51" priority="16">
      <formula>$A29:$A402="HOLD"</formula>
    </cfRule>
  </conditionalFormatting>
  <conditionalFormatting sqref="A29:A30">
    <cfRule type="expression" dxfId="50" priority="17">
      <formula>$A29:$A402="CANC"</formula>
    </cfRule>
  </conditionalFormatting>
  <conditionalFormatting sqref="A26:A27">
    <cfRule type="expression" dxfId="49" priority="18">
      <formula>$A35:$AP407="AWD"</formula>
    </cfRule>
    <cfRule type="expression" dxfId="48" priority="19">
      <formula>$A26:$A398="HOLD"</formula>
    </cfRule>
  </conditionalFormatting>
  <dataValidations count="2">
    <dataValidation allowBlank="1" showInputMessage="1" showErrorMessage="1" prompt="Enter Funding Department" sqref="A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dataValidation errorStyle="warning" allowBlank="1" showErrorMessage="1" promptTitle="Note:" prompt="Data should be automatically populated, if not automatically populated, please type in the Acquisition Title/Description" sqref="E11 E7:E9 E30"/>
  </dataValidations>
  <hyperlinks>
    <hyperlink ref="Q23" r:id="rId1"/>
    <hyperlink ref="Q9" r:id="rId2"/>
    <hyperlink ref="Q10" r:id="rId3"/>
    <hyperlink ref="Q24" r:id="rId4"/>
    <hyperlink ref="Q25" r:id="rId5"/>
    <hyperlink ref="Q26" r:id="rId6"/>
    <hyperlink ref="Q27" r:id="rId7" display="Gibran.Mills@ed.gov"/>
    <hyperlink ref="Q28" r:id="rId8"/>
    <hyperlink ref="Q29" r:id="rId9" display="Gibran.Mills@ed.gov"/>
    <hyperlink ref="Q21" r:id="rId10"/>
    <hyperlink ref="Q20" r:id="rId11"/>
    <hyperlink ref="Q22" r:id="rId12"/>
    <hyperlink ref="Q8" r:id="rId13"/>
    <hyperlink ref="Q11" r:id="rId14"/>
    <hyperlink ref="Q6" r:id="rId15"/>
    <hyperlink ref="Q7" r:id="rId16"/>
    <hyperlink ref="Q30" r:id="rId17"/>
  </hyperlinks>
  <pageMargins left="0.25" right="0.25" top="0.75" bottom="0.75" header="0.3" footer="0.3"/>
  <pageSetup paperSize="5" scale="32" fitToHeight="0" orientation="landscape" r:id="rId18"/>
  <tableParts count="1">
    <tablePart r:id="rId19"/>
  </tableParts>
  <extLst>
    <ext xmlns:x14="http://schemas.microsoft.com/office/spreadsheetml/2009/9/main" uri="{CCE6A557-97BC-4b89-ADB6-D9C93CAAB3DF}">
      <x14:dataValidations xmlns:xm="http://schemas.microsoft.com/office/excel/2006/main" count="8">
        <x14:dataValidation type="list" allowBlank="1" showInputMessage="1" showErrorMessage="1">
          <x14:formula1>
            <xm:f>'Dropdown Data'!$A$2:$A$8</xm:f>
          </x14:formula1>
          <xm:sqref>H6:H9 H19 H21 H12:H13 H30</xm:sqref>
        </x14:dataValidation>
        <x14:dataValidation type="list" allowBlank="1" showInputMessage="1" showErrorMessage="1">
          <x14:formula1>
            <xm:f>'Dropdown Data'!$B$2:$B$9</xm:f>
          </x14:formula1>
          <xm:sqref>I6:I9 I19 I21:I22 I12:I13 I30</xm:sqref>
        </x14:dataValidation>
        <x14:dataValidation type="list" allowBlank="1" showInputMessage="1" showErrorMessage="1">
          <x14:formula1>
            <xm:f>'Dropdown Data'!$C$2:$C$15</xm:f>
          </x14:formula1>
          <xm:sqref>K6:K9 K19 K21 K12:K13 K30</xm:sqref>
        </x14:dataValidation>
        <x14:dataValidation type="list" allowBlank="1" showInputMessage="1" showErrorMessage="1">
          <x14:formula1>
            <xm:f>'Dropdown Data'!$D$2:$D$16</xm:f>
          </x14:formula1>
          <xm:sqref>L6:L9 L19 L21 L12:L13 L30</xm:sqref>
        </x14:dataValidation>
        <x14:dataValidation type="list" allowBlank="1" showInputMessage="1" showErrorMessage="1">
          <x14:formula1>
            <xm:f>'Dropdown Data'!$E$2:$E$18</xm:f>
          </x14:formula1>
          <xm:sqref>R19 R21 R6:R13 R30</xm:sqref>
        </x14:dataValidation>
        <x14:dataValidation type="list" allowBlank="1" showInputMessage="1" showErrorMessage="1">
          <x14:formula1>
            <xm:f>'[3]Dropdown Data'!#REF!</xm:f>
          </x14:formula1>
          <xm:sqref>H14:I16 H26:I26 K14:L16 K24 K26:L26 R16</xm:sqref>
        </x14:dataValidation>
        <x14:dataValidation type="list" allowBlank="1" showInputMessage="1" showErrorMessage="1">
          <x14:formula1>
            <xm:f>'[4]Dropdown Data'!#REF!</xm:f>
          </x14:formula1>
          <xm:sqref>K22:L22 H22 K20:L20 H20:I20</xm:sqref>
        </x14:dataValidation>
        <x14:dataValidation type="list" allowBlank="1" showInputMessage="1" showErrorMessage="1">
          <x14:formula1>
            <xm:f>'[5]Dropdown Data'!#REF!</xm:f>
          </x14:formula1>
          <xm:sqref>H27:I29 K27:L29 R27:R29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7"/>
  <sheetViews>
    <sheetView zoomScale="90" zoomScaleNormal="90" workbookViewId="0">
      <selection sqref="A1:C1"/>
    </sheetView>
  </sheetViews>
  <sheetFormatPr defaultColWidth="9.140625" defaultRowHeight="15" x14ac:dyDescent="0.25"/>
  <cols>
    <col min="1" max="1" width="13.85546875" style="46" customWidth="1"/>
    <col min="2" max="2" width="32.28515625" style="17" customWidth="1"/>
    <col min="3" max="3" width="20.28515625" style="17" customWidth="1"/>
    <col min="4" max="4" width="18" style="17" customWidth="1"/>
    <col min="5" max="5" width="67.85546875" style="17" customWidth="1"/>
    <col min="6" max="6" width="13.42578125" style="17" customWidth="1"/>
    <col min="7" max="7" width="28.85546875" style="17" customWidth="1"/>
    <col min="8" max="8" width="22.5703125" style="17" customWidth="1"/>
    <col min="9" max="9" width="20.42578125" style="17" customWidth="1"/>
    <col min="10" max="10" width="17" style="17" customWidth="1"/>
    <col min="11" max="11" width="21" style="17" customWidth="1"/>
    <col min="12" max="12" width="19.7109375" style="17" customWidth="1"/>
    <col min="13" max="13" width="20.42578125" style="17" customWidth="1"/>
    <col min="14" max="14" width="16.140625" style="17" customWidth="1"/>
    <col min="15" max="15" width="13.5703125" style="17" customWidth="1"/>
    <col min="16" max="16" width="16" style="17" customWidth="1"/>
    <col min="17" max="17" width="24.28515625" style="17" customWidth="1"/>
    <col min="18" max="18" width="14" style="17" customWidth="1"/>
    <col min="19" max="19" width="12.140625" style="17" customWidth="1"/>
    <col min="20" max="20" width="17.5703125" style="17" customWidth="1"/>
    <col min="21" max="256" width="9.140625" style="17"/>
    <col min="257" max="257" width="36.5703125" style="17" customWidth="1"/>
    <col min="258" max="258" width="51.42578125" style="17" customWidth="1"/>
    <col min="259" max="259" width="40" style="17" customWidth="1"/>
    <col min="260" max="260" width="36.5703125" style="17" customWidth="1"/>
    <col min="261" max="261" width="64.42578125" style="17" customWidth="1"/>
    <col min="262" max="262" width="19.5703125" style="17" customWidth="1"/>
    <col min="263" max="263" width="52.5703125" style="17" customWidth="1"/>
    <col min="264" max="264" width="38.85546875" style="17" customWidth="1"/>
    <col min="265" max="265" width="37" style="17" customWidth="1"/>
    <col min="266" max="268" width="29.85546875" style="17" customWidth="1"/>
    <col min="269" max="269" width="35.5703125" style="17" customWidth="1"/>
    <col min="270" max="270" width="23" style="17" customWidth="1"/>
    <col min="271" max="271" width="34.85546875" style="17" customWidth="1"/>
    <col min="272" max="272" width="27.42578125" style="17" customWidth="1"/>
    <col min="273" max="273" width="35.5703125" style="17" bestFit="1" customWidth="1"/>
    <col min="274" max="274" width="32.5703125" style="17" customWidth="1"/>
    <col min="275" max="276" width="27.42578125" style="17" customWidth="1"/>
    <col min="277" max="512" width="9.140625" style="17"/>
    <col min="513" max="513" width="36.5703125" style="17" customWidth="1"/>
    <col min="514" max="514" width="51.42578125" style="17" customWidth="1"/>
    <col min="515" max="515" width="40" style="17" customWidth="1"/>
    <col min="516" max="516" width="36.5703125" style="17" customWidth="1"/>
    <col min="517" max="517" width="64.42578125" style="17" customWidth="1"/>
    <col min="518" max="518" width="19.5703125" style="17" customWidth="1"/>
    <col min="519" max="519" width="52.5703125" style="17" customWidth="1"/>
    <col min="520" max="520" width="38.85546875" style="17" customWidth="1"/>
    <col min="521" max="521" width="37" style="17" customWidth="1"/>
    <col min="522" max="524" width="29.85546875" style="17" customWidth="1"/>
    <col min="525" max="525" width="35.5703125" style="17" customWidth="1"/>
    <col min="526" max="526" width="23" style="17" customWidth="1"/>
    <col min="527" max="527" width="34.85546875" style="17" customWidth="1"/>
    <col min="528" max="528" width="27.42578125" style="17" customWidth="1"/>
    <col min="529" max="529" width="35.5703125" style="17" bestFit="1" customWidth="1"/>
    <col min="530" max="530" width="32.5703125" style="17" customWidth="1"/>
    <col min="531" max="532" width="27.42578125" style="17" customWidth="1"/>
    <col min="533" max="768" width="9.140625" style="17"/>
    <col min="769" max="769" width="36.5703125" style="17" customWidth="1"/>
    <col min="770" max="770" width="51.42578125" style="17" customWidth="1"/>
    <col min="771" max="771" width="40" style="17" customWidth="1"/>
    <col min="772" max="772" width="36.5703125" style="17" customWidth="1"/>
    <col min="773" max="773" width="64.42578125" style="17" customWidth="1"/>
    <col min="774" max="774" width="19.5703125" style="17" customWidth="1"/>
    <col min="775" max="775" width="52.5703125" style="17" customWidth="1"/>
    <col min="776" max="776" width="38.85546875" style="17" customWidth="1"/>
    <col min="777" max="777" width="37" style="17" customWidth="1"/>
    <col min="778" max="780" width="29.85546875" style="17" customWidth="1"/>
    <col min="781" max="781" width="35.5703125" style="17" customWidth="1"/>
    <col min="782" max="782" width="23" style="17" customWidth="1"/>
    <col min="783" max="783" width="34.85546875" style="17" customWidth="1"/>
    <col min="784" max="784" width="27.42578125" style="17" customWidth="1"/>
    <col min="785" max="785" width="35.5703125" style="17" bestFit="1" customWidth="1"/>
    <col min="786" max="786" width="32.5703125" style="17" customWidth="1"/>
    <col min="787" max="788" width="27.42578125" style="17" customWidth="1"/>
    <col min="789" max="1024" width="9.140625" style="17"/>
    <col min="1025" max="1025" width="36.5703125" style="17" customWidth="1"/>
    <col min="1026" max="1026" width="51.42578125" style="17" customWidth="1"/>
    <col min="1027" max="1027" width="40" style="17" customWidth="1"/>
    <col min="1028" max="1028" width="36.5703125" style="17" customWidth="1"/>
    <col min="1029" max="1029" width="64.42578125" style="17" customWidth="1"/>
    <col min="1030" max="1030" width="19.5703125" style="17" customWidth="1"/>
    <col min="1031" max="1031" width="52.5703125" style="17" customWidth="1"/>
    <col min="1032" max="1032" width="38.85546875" style="17" customWidth="1"/>
    <col min="1033" max="1033" width="37" style="17" customWidth="1"/>
    <col min="1034" max="1036" width="29.85546875" style="17" customWidth="1"/>
    <col min="1037" max="1037" width="35.5703125" style="17" customWidth="1"/>
    <col min="1038" max="1038" width="23" style="17" customWidth="1"/>
    <col min="1039" max="1039" width="34.85546875" style="17" customWidth="1"/>
    <col min="1040" max="1040" width="27.42578125" style="17" customWidth="1"/>
    <col min="1041" max="1041" width="35.5703125" style="17" bestFit="1" customWidth="1"/>
    <col min="1042" max="1042" width="32.5703125" style="17" customWidth="1"/>
    <col min="1043" max="1044" width="27.42578125" style="17" customWidth="1"/>
    <col min="1045" max="1280" width="9.140625" style="17"/>
    <col min="1281" max="1281" width="36.5703125" style="17" customWidth="1"/>
    <col min="1282" max="1282" width="51.42578125" style="17" customWidth="1"/>
    <col min="1283" max="1283" width="40" style="17" customWidth="1"/>
    <col min="1284" max="1284" width="36.5703125" style="17" customWidth="1"/>
    <col min="1285" max="1285" width="64.42578125" style="17" customWidth="1"/>
    <col min="1286" max="1286" width="19.5703125" style="17" customWidth="1"/>
    <col min="1287" max="1287" width="52.5703125" style="17" customWidth="1"/>
    <col min="1288" max="1288" width="38.85546875" style="17" customWidth="1"/>
    <col min="1289" max="1289" width="37" style="17" customWidth="1"/>
    <col min="1290" max="1292" width="29.85546875" style="17" customWidth="1"/>
    <col min="1293" max="1293" width="35.5703125" style="17" customWidth="1"/>
    <col min="1294" max="1294" width="23" style="17" customWidth="1"/>
    <col min="1295" max="1295" width="34.85546875" style="17" customWidth="1"/>
    <col min="1296" max="1296" width="27.42578125" style="17" customWidth="1"/>
    <col min="1297" max="1297" width="35.5703125" style="17" bestFit="1" customWidth="1"/>
    <col min="1298" max="1298" width="32.5703125" style="17" customWidth="1"/>
    <col min="1299" max="1300" width="27.42578125" style="17" customWidth="1"/>
    <col min="1301" max="1536" width="9.140625" style="17"/>
    <col min="1537" max="1537" width="36.5703125" style="17" customWidth="1"/>
    <col min="1538" max="1538" width="51.42578125" style="17" customWidth="1"/>
    <col min="1539" max="1539" width="40" style="17" customWidth="1"/>
    <col min="1540" max="1540" width="36.5703125" style="17" customWidth="1"/>
    <col min="1541" max="1541" width="64.42578125" style="17" customWidth="1"/>
    <col min="1542" max="1542" width="19.5703125" style="17" customWidth="1"/>
    <col min="1543" max="1543" width="52.5703125" style="17" customWidth="1"/>
    <col min="1544" max="1544" width="38.85546875" style="17" customWidth="1"/>
    <col min="1545" max="1545" width="37" style="17" customWidth="1"/>
    <col min="1546" max="1548" width="29.85546875" style="17" customWidth="1"/>
    <col min="1549" max="1549" width="35.5703125" style="17" customWidth="1"/>
    <col min="1550" max="1550" width="23" style="17" customWidth="1"/>
    <col min="1551" max="1551" width="34.85546875" style="17" customWidth="1"/>
    <col min="1552" max="1552" width="27.42578125" style="17" customWidth="1"/>
    <col min="1553" max="1553" width="35.5703125" style="17" bestFit="1" customWidth="1"/>
    <col min="1554" max="1554" width="32.5703125" style="17" customWidth="1"/>
    <col min="1555" max="1556" width="27.42578125" style="17" customWidth="1"/>
    <col min="1557" max="1792" width="9.140625" style="17"/>
    <col min="1793" max="1793" width="36.5703125" style="17" customWidth="1"/>
    <col min="1794" max="1794" width="51.42578125" style="17" customWidth="1"/>
    <col min="1795" max="1795" width="40" style="17" customWidth="1"/>
    <col min="1796" max="1796" width="36.5703125" style="17" customWidth="1"/>
    <col min="1797" max="1797" width="64.42578125" style="17" customWidth="1"/>
    <col min="1798" max="1798" width="19.5703125" style="17" customWidth="1"/>
    <col min="1799" max="1799" width="52.5703125" style="17" customWidth="1"/>
    <col min="1800" max="1800" width="38.85546875" style="17" customWidth="1"/>
    <col min="1801" max="1801" width="37" style="17" customWidth="1"/>
    <col min="1802" max="1804" width="29.85546875" style="17" customWidth="1"/>
    <col min="1805" max="1805" width="35.5703125" style="17" customWidth="1"/>
    <col min="1806" max="1806" width="23" style="17" customWidth="1"/>
    <col min="1807" max="1807" width="34.85546875" style="17" customWidth="1"/>
    <col min="1808" max="1808" width="27.42578125" style="17" customWidth="1"/>
    <col min="1809" max="1809" width="35.5703125" style="17" bestFit="1" customWidth="1"/>
    <col min="1810" max="1810" width="32.5703125" style="17" customWidth="1"/>
    <col min="1811" max="1812" width="27.42578125" style="17" customWidth="1"/>
    <col min="1813" max="2048" width="9.140625" style="17"/>
    <col min="2049" max="2049" width="36.5703125" style="17" customWidth="1"/>
    <col min="2050" max="2050" width="51.42578125" style="17" customWidth="1"/>
    <col min="2051" max="2051" width="40" style="17" customWidth="1"/>
    <col min="2052" max="2052" width="36.5703125" style="17" customWidth="1"/>
    <col min="2053" max="2053" width="64.42578125" style="17" customWidth="1"/>
    <col min="2054" max="2054" width="19.5703125" style="17" customWidth="1"/>
    <col min="2055" max="2055" width="52.5703125" style="17" customWidth="1"/>
    <col min="2056" max="2056" width="38.85546875" style="17" customWidth="1"/>
    <col min="2057" max="2057" width="37" style="17" customWidth="1"/>
    <col min="2058" max="2060" width="29.85546875" style="17" customWidth="1"/>
    <col min="2061" max="2061" width="35.5703125" style="17" customWidth="1"/>
    <col min="2062" max="2062" width="23" style="17" customWidth="1"/>
    <col min="2063" max="2063" width="34.85546875" style="17" customWidth="1"/>
    <col min="2064" max="2064" width="27.42578125" style="17" customWidth="1"/>
    <col min="2065" max="2065" width="35.5703125" style="17" bestFit="1" customWidth="1"/>
    <col min="2066" max="2066" width="32.5703125" style="17" customWidth="1"/>
    <col min="2067" max="2068" width="27.42578125" style="17" customWidth="1"/>
    <col min="2069" max="2304" width="9.140625" style="17"/>
    <col min="2305" max="2305" width="36.5703125" style="17" customWidth="1"/>
    <col min="2306" max="2306" width="51.42578125" style="17" customWidth="1"/>
    <col min="2307" max="2307" width="40" style="17" customWidth="1"/>
    <col min="2308" max="2308" width="36.5703125" style="17" customWidth="1"/>
    <col min="2309" max="2309" width="64.42578125" style="17" customWidth="1"/>
    <col min="2310" max="2310" width="19.5703125" style="17" customWidth="1"/>
    <col min="2311" max="2311" width="52.5703125" style="17" customWidth="1"/>
    <col min="2312" max="2312" width="38.85546875" style="17" customWidth="1"/>
    <col min="2313" max="2313" width="37" style="17" customWidth="1"/>
    <col min="2314" max="2316" width="29.85546875" style="17" customWidth="1"/>
    <col min="2317" max="2317" width="35.5703125" style="17" customWidth="1"/>
    <col min="2318" max="2318" width="23" style="17" customWidth="1"/>
    <col min="2319" max="2319" width="34.85546875" style="17" customWidth="1"/>
    <col min="2320" max="2320" width="27.42578125" style="17" customWidth="1"/>
    <col min="2321" max="2321" width="35.5703125" style="17" bestFit="1" customWidth="1"/>
    <col min="2322" max="2322" width="32.5703125" style="17" customWidth="1"/>
    <col min="2323" max="2324" width="27.42578125" style="17" customWidth="1"/>
    <col min="2325" max="2560" width="9.140625" style="17"/>
    <col min="2561" max="2561" width="36.5703125" style="17" customWidth="1"/>
    <col min="2562" max="2562" width="51.42578125" style="17" customWidth="1"/>
    <col min="2563" max="2563" width="40" style="17" customWidth="1"/>
    <col min="2564" max="2564" width="36.5703125" style="17" customWidth="1"/>
    <col min="2565" max="2565" width="64.42578125" style="17" customWidth="1"/>
    <col min="2566" max="2566" width="19.5703125" style="17" customWidth="1"/>
    <col min="2567" max="2567" width="52.5703125" style="17" customWidth="1"/>
    <col min="2568" max="2568" width="38.85546875" style="17" customWidth="1"/>
    <col min="2569" max="2569" width="37" style="17" customWidth="1"/>
    <col min="2570" max="2572" width="29.85546875" style="17" customWidth="1"/>
    <col min="2573" max="2573" width="35.5703125" style="17" customWidth="1"/>
    <col min="2574" max="2574" width="23" style="17" customWidth="1"/>
    <col min="2575" max="2575" width="34.85546875" style="17" customWidth="1"/>
    <col min="2576" max="2576" width="27.42578125" style="17" customWidth="1"/>
    <col min="2577" max="2577" width="35.5703125" style="17" bestFit="1" customWidth="1"/>
    <col min="2578" max="2578" width="32.5703125" style="17" customWidth="1"/>
    <col min="2579" max="2580" width="27.42578125" style="17" customWidth="1"/>
    <col min="2581" max="2816" width="9.140625" style="17"/>
    <col min="2817" max="2817" width="36.5703125" style="17" customWidth="1"/>
    <col min="2818" max="2818" width="51.42578125" style="17" customWidth="1"/>
    <col min="2819" max="2819" width="40" style="17" customWidth="1"/>
    <col min="2820" max="2820" width="36.5703125" style="17" customWidth="1"/>
    <col min="2821" max="2821" width="64.42578125" style="17" customWidth="1"/>
    <col min="2822" max="2822" width="19.5703125" style="17" customWidth="1"/>
    <col min="2823" max="2823" width="52.5703125" style="17" customWidth="1"/>
    <col min="2824" max="2824" width="38.85546875" style="17" customWidth="1"/>
    <col min="2825" max="2825" width="37" style="17" customWidth="1"/>
    <col min="2826" max="2828" width="29.85546875" style="17" customWidth="1"/>
    <col min="2829" max="2829" width="35.5703125" style="17" customWidth="1"/>
    <col min="2830" max="2830" width="23" style="17" customWidth="1"/>
    <col min="2831" max="2831" width="34.85546875" style="17" customWidth="1"/>
    <col min="2832" max="2832" width="27.42578125" style="17" customWidth="1"/>
    <col min="2833" max="2833" width="35.5703125" style="17" bestFit="1" customWidth="1"/>
    <col min="2834" max="2834" width="32.5703125" style="17" customWidth="1"/>
    <col min="2835" max="2836" width="27.42578125" style="17" customWidth="1"/>
    <col min="2837" max="3072" width="9.140625" style="17"/>
    <col min="3073" max="3073" width="36.5703125" style="17" customWidth="1"/>
    <col min="3074" max="3074" width="51.42578125" style="17" customWidth="1"/>
    <col min="3075" max="3075" width="40" style="17" customWidth="1"/>
    <col min="3076" max="3076" width="36.5703125" style="17" customWidth="1"/>
    <col min="3077" max="3077" width="64.42578125" style="17" customWidth="1"/>
    <col min="3078" max="3078" width="19.5703125" style="17" customWidth="1"/>
    <col min="3079" max="3079" width="52.5703125" style="17" customWidth="1"/>
    <col min="3080" max="3080" width="38.85546875" style="17" customWidth="1"/>
    <col min="3081" max="3081" width="37" style="17" customWidth="1"/>
    <col min="3082" max="3084" width="29.85546875" style="17" customWidth="1"/>
    <col min="3085" max="3085" width="35.5703125" style="17" customWidth="1"/>
    <col min="3086" max="3086" width="23" style="17" customWidth="1"/>
    <col min="3087" max="3087" width="34.85546875" style="17" customWidth="1"/>
    <col min="3088" max="3088" width="27.42578125" style="17" customWidth="1"/>
    <col min="3089" max="3089" width="35.5703125" style="17" bestFit="1" customWidth="1"/>
    <col min="3090" max="3090" width="32.5703125" style="17" customWidth="1"/>
    <col min="3091" max="3092" width="27.42578125" style="17" customWidth="1"/>
    <col min="3093" max="3328" width="9.140625" style="17"/>
    <col min="3329" max="3329" width="36.5703125" style="17" customWidth="1"/>
    <col min="3330" max="3330" width="51.42578125" style="17" customWidth="1"/>
    <col min="3331" max="3331" width="40" style="17" customWidth="1"/>
    <col min="3332" max="3332" width="36.5703125" style="17" customWidth="1"/>
    <col min="3333" max="3333" width="64.42578125" style="17" customWidth="1"/>
    <col min="3334" max="3334" width="19.5703125" style="17" customWidth="1"/>
    <col min="3335" max="3335" width="52.5703125" style="17" customWidth="1"/>
    <col min="3336" max="3336" width="38.85546875" style="17" customWidth="1"/>
    <col min="3337" max="3337" width="37" style="17" customWidth="1"/>
    <col min="3338" max="3340" width="29.85546875" style="17" customWidth="1"/>
    <col min="3341" max="3341" width="35.5703125" style="17" customWidth="1"/>
    <col min="3342" max="3342" width="23" style="17" customWidth="1"/>
    <col min="3343" max="3343" width="34.85546875" style="17" customWidth="1"/>
    <col min="3344" max="3344" width="27.42578125" style="17" customWidth="1"/>
    <col min="3345" max="3345" width="35.5703125" style="17" bestFit="1" customWidth="1"/>
    <col min="3346" max="3346" width="32.5703125" style="17" customWidth="1"/>
    <col min="3347" max="3348" width="27.42578125" style="17" customWidth="1"/>
    <col min="3349" max="3584" width="9.140625" style="17"/>
    <col min="3585" max="3585" width="36.5703125" style="17" customWidth="1"/>
    <col min="3586" max="3586" width="51.42578125" style="17" customWidth="1"/>
    <col min="3587" max="3587" width="40" style="17" customWidth="1"/>
    <col min="3588" max="3588" width="36.5703125" style="17" customWidth="1"/>
    <col min="3589" max="3589" width="64.42578125" style="17" customWidth="1"/>
    <col min="3590" max="3590" width="19.5703125" style="17" customWidth="1"/>
    <col min="3591" max="3591" width="52.5703125" style="17" customWidth="1"/>
    <col min="3592" max="3592" width="38.85546875" style="17" customWidth="1"/>
    <col min="3593" max="3593" width="37" style="17" customWidth="1"/>
    <col min="3594" max="3596" width="29.85546875" style="17" customWidth="1"/>
    <col min="3597" max="3597" width="35.5703125" style="17" customWidth="1"/>
    <col min="3598" max="3598" width="23" style="17" customWidth="1"/>
    <col min="3599" max="3599" width="34.85546875" style="17" customWidth="1"/>
    <col min="3600" max="3600" width="27.42578125" style="17" customWidth="1"/>
    <col min="3601" max="3601" width="35.5703125" style="17" bestFit="1" customWidth="1"/>
    <col min="3602" max="3602" width="32.5703125" style="17" customWidth="1"/>
    <col min="3603" max="3604" width="27.42578125" style="17" customWidth="1"/>
    <col min="3605" max="3840" width="9.140625" style="17"/>
    <col min="3841" max="3841" width="36.5703125" style="17" customWidth="1"/>
    <col min="3842" max="3842" width="51.42578125" style="17" customWidth="1"/>
    <col min="3843" max="3843" width="40" style="17" customWidth="1"/>
    <col min="3844" max="3844" width="36.5703125" style="17" customWidth="1"/>
    <col min="3845" max="3845" width="64.42578125" style="17" customWidth="1"/>
    <col min="3846" max="3846" width="19.5703125" style="17" customWidth="1"/>
    <col min="3847" max="3847" width="52.5703125" style="17" customWidth="1"/>
    <col min="3848" max="3848" width="38.85546875" style="17" customWidth="1"/>
    <col min="3849" max="3849" width="37" style="17" customWidth="1"/>
    <col min="3850" max="3852" width="29.85546875" style="17" customWidth="1"/>
    <col min="3853" max="3853" width="35.5703125" style="17" customWidth="1"/>
    <col min="3854" max="3854" width="23" style="17" customWidth="1"/>
    <col min="3855" max="3855" width="34.85546875" style="17" customWidth="1"/>
    <col min="3856" max="3856" width="27.42578125" style="17" customWidth="1"/>
    <col min="3857" max="3857" width="35.5703125" style="17" bestFit="1" customWidth="1"/>
    <col min="3858" max="3858" width="32.5703125" style="17" customWidth="1"/>
    <col min="3859" max="3860" width="27.42578125" style="17" customWidth="1"/>
    <col min="3861" max="4096" width="9.140625" style="17"/>
    <col min="4097" max="4097" width="36.5703125" style="17" customWidth="1"/>
    <col min="4098" max="4098" width="51.42578125" style="17" customWidth="1"/>
    <col min="4099" max="4099" width="40" style="17" customWidth="1"/>
    <col min="4100" max="4100" width="36.5703125" style="17" customWidth="1"/>
    <col min="4101" max="4101" width="64.42578125" style="17" customWidth="1"/>
    <col min="4102" max="4102" width="19.5703125" style="17" customWidth="1"/>
    <col min="4103" max="4103" width="52.5703125" style="17" customWidth="1"/>
    <col min="4104" max="4104" width="38.85546875" style="17" customWidth="1"/>
    <col min="4105" max="4105" width="37" style="17" customWidth="1"/>
    <col min="4106" max="4108" width="29.85546875" style="17" customWidth="1"/>
    <col min="4109" max="4109" width="35.5703125" style="17" customWidth="1"/>
    <col min="4110" max="4110" width="23" style="17" customWidth="1"/>
    <col min="4111" max="4111" width="34.85546875" style="17" customWidth="1"/>
    <col min="4112" max="4112" width="27.42578125" style="17" customWidth="1"/>
    <col min="4113" max="4113" width="35.5703125" style="17" bestFit="1" customWidth="1"/>
    <col min="4114" max="4114" width="32.5703125" style="17" customWidth="1"/>
    <col min="4115" max="4116" width="27.42578125" style="17" customWidth="1"/>
    <col min="4117" max="4352" width="9.140625" style="17"/>
    <col min="4353" max="4353" width="36.5703125" style="17" customWidth="1"/>
    <col min="4354" max="4354" width="51.42578125" style="17" customWidth="1"/>
    <col min="4355" max="4355" width="40" style="17" customWidth="1"/>
    <col min="4356" max="4356" width="36.5703125" style="17" customWidth="1"/>
    <col min="4357" max="4357" width="64.42578125" style="17" customWidth="1"/>
    <col min="4358" max="4358" width="19.5703125" style="17" customWidth="1"/>
    <col min="4359" max="4359" width="52.5703125" style="17" customWidth="1"/>
    <col min="4360" max="4360" width="38.85546875" style="17" customWidth="1"/>
    <col min="4361" max="4361" width="37" style="17" customWidth="1"/>
    <col min="4362" max="4364" width="29.85546875" style="17" customWidth="1"/>
    <col min="4365" max="4365" width="35.5703125" style="17" customWidth="1"/>
    <col min="4366" max="4366" width="23" style="17" customWidth="1"/>
    <col min="4367" max="4367" width="34.85546875" style="17" customWidth="1"/>
    <col min="4368" max="4368" width="27.42578125" style="17" customWidth="1"/>
    <col min="4369" max="4369" width="35.5703125" style="17" bestFit="1" customWidth="1"/>
    <col min="4370" max="4370" width="32.5703125" style="17" customWidth="1"/>
    <col min="4371" max="4372" width="27.42578125" style="17" customWidth="1"/>
    <col min="4373" max="4608" width="9.140625" style="17"/>
    <col min="4609" max="4609" width="36.5703125" style="17" customWidth="1"/>
    <col min="4610" max="4610" width="51.42578125" style="17" customWidth="1"/>
    <col min="4611" max="4611" width="40" style="17" customWidth="1"/>
    <col min="4612" max="4612" width="36.5703125" style="17" customWidth="1"/>
    <col min="4613" max="4613" width="64.42578125" style="17" customWidth="1"/>
    <col min="4614" max="4614" width="19.5703125" style="17" customWidth="1"/>
    <col min="4615" max="4615" width="52.5703125" style="17" customWidth="1"/>
    <col min="4616" max="4616" width="38.85546875" style="17" customWidth="1"/>
    <col min="4617" max="4617" width="37" style="17" customWidth="1"/>
    <col min="4618" max="4620" width="29.85546875" style="17" customWidth="1"/>
    <col min="4621" max="4621" width="35.5703125" style="17" customWidth="1"/>
    <col min="4622" max="4622" width="23" style="17" customWidth="1"/>
    <col min="4623" max="4623" width="34.85546875" style="17" customWidth="1"/>
    <col min="4624" max="4624" width="27.42578125" style="17" customWidth="1"/>
    <col min="4625" max="4625" width="35.5703125" style="17" bestFit="1" customWidth="1"/>
    <col min="4626" max="4626" width="32.5703125" style="17" customWidth="1"/>
    <col min="4627" max="4628" width="27.42578125" style="17" customWidth="1"/>
    <col min="4629" max="4864" width="9.140625" style="17"/>
    <col min="4865" max="4865" width="36.5703125" style="17" customWidth="1"/>
    <col min="4866" max="4866" width="51.42578125" style="17" customWidth="1"/>
    <col min="4867" max="4867" width="40" style="17" customWidth="1"/>
    <col min="4868" max="4868" width="36.5703125" style="17" customWidth="1"/>
    <col min="4869" max="4869" width="64.42578125" style="17" customWidth="1"/>
    <col min="4870" max="4870" width="19.5703125" style="17" customWidth="1"/>
    <col min="4871" max="4871" width="52.5703125" style="17" customWidth="1"/>
    <col min="4872" max="4872" width="38.85546875" style="17" customWidth="1"/>
    <col min="4873" max="4873" width="37" style="17" customWidth="1"/>
    <col min="4874" max="4876" width="29.85546875" style="17" customWidth="1"/>
    <col min="4877" max="4877" width="35.5703125" style="17" customWidth="1"/>
    <col min="4878" max="4878" width="23" style="17" customWidth="1"/>
    <col min="4879" max="4879" width="34.85546875" style="17" customWidth="1"/>
    <col min="4880" max="4880" width="27.42578125" style="17" customWidth="1"/>
    <col min="4881" max="4881" width="35.5703125" style="17" bestFit="1" customWidth="1"/>
    <col min="4882" max="4882" width="32.5703125" style="17" customWidth="1"/>
    <col min="4883" max="4884" width="27.42578125" style="17" customWidth="1"/>
    <col min="4885" max="5120" width="9.140625" style="17"/>
    <col min="5121" max="5121" width="36.5703125" style="17" customWidth="1"/>
    <col min="5122" max="5122" width="51.42578125" style="17" customWidth="1"/>
    <col min="5123" max="5123" width="40" style="17" customWidth="1"/>
    <col min="5124" max="5124" width="36.5703125" style="17" customWidth="1"/>
    <col min="5125" max="5125" width="64.42578125" style="17" customWidth="1"/>
    <col min="5126" max="5126" width="19.5703125" style="17" customWidth="1"/>
    <col min="5127" max="5127" width="52.5703125" style="17" customWidth="1"/>
    <col min="5128" max="5128" width="38.85546875" style="17" customWidth="1"/>
    <col min="5129" max="5129" width="37" style="17" customWidth="1"/>
    <col min="5130" max="5132" width="29.85546875" style="17" customWidth="1"/>
    <col min="5133" max="5133" width="35.5703125" style="17" customWidth="1"/>
    <col min="5134" max="5134" width="23" style="17" customWidth="1"/>
    <col min="5135" max="5135" width="34.85546875" style="17" customWidth="1"/>
    <col min="5136" max="5136" width="27.42578125" style="17" customWidth="1"/>
    <col min="5137" max="5137" width="35.5703125" style="17" bestFit="1" customWidth="1"/>
    <col min="5138" max="5138" width="32.5703125" style="17" customWidth="1"/>
    <col min="5139" max="5140" width="27.42578125" style="17" customWidth="1"/>
    <col min="5141" max="5376" width="9.140625" style="17"/>
    <col min="5377" max="5377" width="36.5703125" style="17" customWidth="1"/>
    <col min="5378" max="5378" width="51.42578125" style="17" customWidth="1"/>
    <col min="5379" max="5379" width="40" style="17" customWidth="1"/>
    <col min="5380" max="5380" width="36.5703125" style="17" customWidth="1"/>
    <col min="5381" max="5381" width="64.42578125" style="17" customWidth="1"/>
    <col min="5382" max="5382" width="19.5703125" style="17" customWidth="1"/>
    <col min="5383" max="5383" width="52.5703125" style="17" customWidth="1"/>
    <col min="5384" max="5384" width="38.85546875" style="17" customWidth="1"/>
    <col min="5385" max="5385" width="37" style="17" customWidth="1"/>
    <col min="5386" max="5388" width="29.85546875" style="17" customWidth="1"/>
    <col min="5389" max="5389" width="35.5703125" style="17" customWidth="1"/>
    <col min="5390" max="5390" width="23" style="17" customWidth="1"/>
    <col min="5391" max="5391" width="34.85546875" style="17" customWidth="1"/>
    <col min="5392" max="5392" width="27.42578125" style="17" customWidth="1"/>
    <col min="5393" max="5393" width="35.5703125" style="17" bestFit="1" customWidth="1"/>
    <col min="5394" max="5394" width="32.5703125" style="17" customWidth="1"/>
    <col min="5395" max="5396" width="27.42578125" style="17" customWidth="1"/>
    <col min="5397" max="5632" width="9.140625" style="17"/>
    <col min="5633" max="5633" width="36.5703125" style="17" customWidth="1"/>
    <col min="5634" max="5634" width="51.42578125" style="17" customWidth="1"/>
    <col min="5635" max="5635" width="40" style="17" customWidth="1"/>
    <col min="5636" max="5636" width="36.5703125" style="17" customWidth="1"/>
    <col min="5637" max="5637" width="64.42578125" style="17" customWidth="1"/>
    <col min="5638" max="5638" width="19.5703125" style="17" customWidth="1"/>
    <col min="5639" max="5639" width="52.5703125" style="17" customWidth="1"/>
    <col min="5640" max="5640" width="38.85546875" style="17" customWidth="1"/>
    <col min="5641" max="5641" width="37" style="17" customWidth="1"/>
    <col min="5642" max="5644" width="29.85546875" style="17" customWidth="1"/>
    <col min="5645" max="5645" width="35.5703125" style="17" customWidth="1"/>
    <col min="5646" max="5646" width="23" style="17" customWidth="1"/>
    <col min="5647" max="5647" width="34.85546875" style="17" customWidth="1"/>
    <col min="5648" max="5648" width="27.42578125" style="17" customWidth="1"/>
    <col min="5649" max="5649" width="35.5703125" style="17" bestFit="1" customWidth="1"/>
    <col min="5650" max="5650" width="32.5703125" style="17" customWidth="1"/>
    <col min="5651" max="5652" width="27.42578125" style="17" customWidth="1"/>
    <col min="5653" max="5888" width="9.140625" style="17"/>
    <col min="5889" max="5889" width="36.5703125" style="17" customWidth="1"/>
    <col min="5890" max="5890" width="51.42578125" style="17" customWidth="1"/>
    <col min="5891" max="5891" width="40" style="17" customWidth="1"/>
    <col min="5892" max="5892" width="36.5703125" style="17" customWidth="1"/>
    <col min="5893" max="5893" width="64.42578125" style="17" customWidth="1"/>
    <col min="5894" max="5894" width="19.5703125" style="17" customWidth="1"/>
    <col min="5895" max="5895" width="52.5703125" style="17" customWidth="1"/>
    <col min="5896" max="5896" width="38.85546875" style="17" customWidth="1"/>
    <col min="5897" max="5897" width="37" style="17" customWidth="1"/>
    <col min="5898" max="5900" width="29.85546875" style="17" customWidth="1"/>
    <col min="5901" max="5901" width="35.5703125" style="17" customWidth="1"/>
    <col min="5902" max="5902" width="23" style="17" customWidth="1"/>
    <col min="5903" max="5903" width="34.85546875" style="17" customWidth="1"/>
    <col min="5904" max="5904" width="27.42578125" style="17" customWidth="1"/>
    <col min="5905" max="5905" width="35.5703125" style="17" bestFit="1" customWidth="1"/>
    <col min="5906" max="5906" width="32.5703125" style="17" customWidth="1"/>
    <col min="5907" max="5908" width="27.42578125" style="17" customWidth="1"/>
    <col min="5909" max="6144" width="9.140625" style="17"/>
    <col min="6145" max="6145" width="36.5703125" style="17" customWidth="1"/>
    <col min="6146" max="6146" width="51.42578125" style="17" customWidth="1"/>
    <col min="6147" max="6147" width="40" style="17" customWidth="1"/>
    <col min="6148" max="6148" width="36.5703125" style="17" customWidth="1"/>
    <col min="6149" max="6149" width="64.42578125" style="17" customWidth="1"/>
    <col min="6150" max="6150" width="19.5703125" style="17" customWidth="1"/>
    <col min="6151" max="6151" width="52.5703125" style="17" customWidth="1"/>
    <col min="6152" max="6152" width="38.85546875" style="17" customWidth="1"/>
    <col min="6153" max="6153" width="37" style="17" customWidth="1"/>
    <col min="6154" max="6156" width="29.85546875" style="17" customWidth="1"/>
    <col min="6157" max="6157" width="35.5703125" style="17" customWidth="1"/>
    <col min="6158" max="6158" width="23" style="17" customWidth="1"/>
    <col min="6159" max="6159" width="34.85546875" style="17" customWidth="1"/>
    <col min="6160" max="6160" width="27.42578125" style="17" customWidth="1"/>
    <col min="6161" max="6161" width="35.5703125" style="17" bestFit="1" customWidth="1"/>
    <col min="6162" max="6162" width="32.5703125" style="17" customWidth="1"/>
    <col min="6163" max="6164" width="27.42578125" style="17" customWidth="1"/>
    <col min="6165" max="6400" width="9.140625" style="17"/>
    <col min="6401" max="6401" width="36.5703125" style="17" customWidth="1"/>
    <col min="6402" max="6402" width="51.42578125" style="17" customWidth="1"/>
    <col min="6403" max="6403" width="40" style="17" customWidth="1"/>
    <col min="6404" max="6404" width="36.5703125" style="17" customWidth="1"/>
    <col min="6405" max="6405" width="64.42578125" style="17" customWidth="1"/>
    <col min="6406" max="6406" width="19.5703125" style="17" customWidth="1"/>
    <col min="6407" max="6407" width="52.5703125" style="17" customWidth="1"/>
    <col min="6408" max="6408" width="38.85546875" style="17" customWidth="1"/>
    <col min="6409" max="6409" width="37" style="17" customWidth="1"/>
    <col min="6410" max="6412" width="29.85546875" style="17" customWidth="1"/>
    <col min="6413" max="6413" width="35.5703125" style="17" customWidth="1"/>
    <col min="6414" max="6414" width="23" style="17" customWidth="1"/>
    <col min="6415" max="6415" width="34.85546875" style="17" customWidth="1"/>
    <col min="6416" max="6416" width="27.42578125" style="17" customWidth="1"/>
    <col min="6417" max="6417" width="35.5703125" style="17" bestFit="1" customWidth="1"/>
    <col min="6418" max="6418" width="32.5703125" style="17" customWidth="1"/>
    <col min="6419" max="6420" width="27.42578125" style="17" customWidth="1"/>
    <col min="6421" max="6656" width="9.140625" style="17"/>
    <col min="6657" max="6657" width="36.5703125" style="17" customWidth="1"/>
    <col min="6658" max="6658" width="51.42578125" style="17" customWidth="1"/>
    <col min="6659" max="6659" width="40" style="17" customWidth="1"/>
    <col min="6660" max="6660" width="36.5703125" style="17" customWidth="1"/>
    <col min="6661" max="6661" width="64.42578125" style="17" customWidth="1"/>
    <col min="6662" max="6662" width="19.5703125" style="17" customWidth="1"/>
    <col min="6663" max="6663" width="52.5703125" style="17" customWidth="1"/>
    <col min="6664" max="6664" width="38.85546875" style="17" customWidth="1"/>
    <col min="6665" max="6665" width="37" style="17" customWidth="1"/>
    <col min="6666" max="6668" width="29.85546875" style="17" customWidth="1"/>
    <col min="6669" max="6669" width="35.5703125" style="17" customWidth="1"/>
    <col min="6670" max="6670" width="23" style="17" customWidth="1"/>
    <col min="6671" max="6671" width="34.85546875" style="17" customWidth="1"/>
    <col min="6672" max="6672" width="27.42578125" style="17" customWidth="1"/>
    <col min="6673" max="6673" width="35.5703125" style="17" bestFit="1" customWidth="1"/>
    <col min="6674" max="6674" width="32.5703125" style="17" customWidth="1"/>
    <col min="6675" max="6676" width="27.42578125" style="17" customWidth="1"/>
    <col min="6677" max="6912" width="9.140625" style="17"/>
    <col min="6913" max="6913" width="36.5703125" style="17" customWidth="1"/>
    <col min="6914" max="6914" width="51.42578125" style="17" customWidth="1"/>
    <col min="6915" max="6915" width="40" style="17" customWidth="1"/>
    <col min="6916" max="6916" width="36.5703125" style="17" customWidth="1"/>
    <col min="6917" max="6917" width="64.42578125" style="17" customWidth="1"/>
    <col min="6918" max="6918" width="19.5703125" style="17" customWidth="1"/>
    <col min="6919" max="6919" width="52.5703125" style="17" customWidth="1"/>
    <col min="6920" max="6920" width="38.85546875" style="17" customWidth="1"/>
    <col min="6921" max="6921" width="37" style="17" customWidth="1"/>
    <col min="6922" max="6924" width="29.85546875" style="17" customWidth="1"/>
    <col min="6925" max="6925" width="35.5703125" style="17" customWidth="1"/>
    <col min="6926" max="6926" width="23" style="17" customWidth="1"/>
    <col min="6927" max="6927" width="34.85546875" style="17" customWidth="1"/>
    <col min="6928" max="6928" width="27.42578125" style="17" customWidth="1"/>
    <col min="6929" max="6929" width="35.5703125" style="17" bestFit="1" customWidth="1"/>
    <col min="6930" max="6930" width="32.5703125" style="17" customWidth="1"/>
    <col min="6931" max="6932" width="27.42578125" style="17" customWidth="1"/>
    <col min="6933" max="7168" width="9.140625" style="17"/>
    <col min="7169" max="7169" width="36.5703125" style="17" customWidth="1"/>
    <col min="7170" max="7170" width="51.42578125" style="17" customWidth="1"/>
    <col min="7171" max="7171" width="40" style="17" customWidth="1"/>
    <col min="7172" max="7172" width="36.5703125" style="17" customWidth="1"/>
    <col min="7173" max="7173" width="64.42578125" style="17" customWidth="1"/>
    <col min="7174" max="7174" width="19.5703125" style="17" customWidth="1"/>
    <col min="7175" max="7175" width="52.5703125" style="17" customWidth="1"/>
    <col min="7176" max="7176" width="38.85546875" style="17" customWidth="1"/>
    <col min="7177" max="7177" width="37" style="17" customWidth="1"/>
    <col min="7178" max="7180" width="29.85546875" style="17" customWidth="1"/>
    <col min="7181" max="7181" width="35.5703125" style="17" customWidth="1"/>
    <col min="7182" max="7182" width="23" style="17" customWidth="1"/>
    <col min="7183" max="7183" width="34.85546875" style="17" customWidth="1"/>
    <col min="7184" max="7184" width="27.42578125" style="17" customWidth="1"/>
    <col min="7185" max="7185" width="35.5703125" style="17" bestFit="1" customWidth="1"/>
    <col min="7186" max="7186" width="32.5703125" style="17" customWidth="1"/>
    <col min="7187" max="7188" width="27.42578125" style="17" customWidth="1"/>
    <col min="7189" max="7424" width="9.140625" style="17"/>
    <col min="7425" max="7425" width="36.5703125" style="17" customWidth="1"/>
    <col min="7426" max="7426" width="51.42578125" style="17" customWidth="1"/>
    <col min="7427" max="7427" width="40" style="17" customWidth="1"/>
    <col min="7428" max="7428" width="36.5703125" style="17" customWidth="1"/>
    <col min="7429" max="7429" width="64.42578125" style="17" customWidth="1"/>
    <col min="7430" max="7430" width="19.5703125" style="17" customWidth="1"/>
    <col min="7431" max="7431" width="52.5703125" style="17" customWidth="1"/>
    <col min="7432" max="7432" width="38.85546875" style="17" customWidth="1"/>
    <col min="7433" max="7433" width="37" style="17" customWidth="1"/>
    <col min="7434" max="7436" width="29.85546875" style="17" customWidth="1"/>
    <col min="7437" max="7437" width="35.5703125" style="17" customWidth="1"/>
    <col min="7438" max="7438" width="23" style="17" customWidth="1"/>
    <col min="7439" max="7439" width="34.85546875" style="17" customWidth="1"/>
    <col min="7440" max="7440" width="27.42578125" style="17" customWidth="1"/>
    <col min="7441" max="7441" width="35.5703125" style="17" bestFit="1" customWidth="1"/>
    <col min="7442" max="7442" width="32.5703125" style="17" customWidth="1"/>
    <col min="7443" max="7444" width="27.42578125" style="17" customWidth="1"/>
    <col min="7445" max="7680" width="9.140625" style="17"/>
    <col min="7681" max="7681" width="36.5703125" style="17" customWidth="1"/>
    <col min="7682" max="7682" width="51.42578125" style="17" customWidth="1"/>
    <col min="7683" max="7683" width="40" style="17" customWidth="1"/>
    <col min="7684" max="7684" width="36.5703125" style="17" customWidth="1"/>
    <col min="7685" max="7685" width="64.42578125" style="17" customWidth="1"/>
    <col min="7686" max="7686" width="19.5703125" style="17" customWidth="1"/>
    <col min="7687" max="7687" width="52.5703125" style="17" customWidth="1"/>
    <col min="7688" max="7688" width="38.85546875" style="17" customWidth="1"/>
    <col min="7689" max="7689" width="37" style="17" customWidth="1"/>
    <col min="7690" max="7692" width="29.85546875" style="17" customWidth="1"/>
    <col min="7693" max="7693" width="35.5703125" style="17" customWidth="1"/>
    <col min="7694" max="7694" width="23" style="17" customWidth="1"/>
    <col min="7695" max="7695" width="34.85546875" style="17" customWidth="1"/>
    <col min="7696" max="7696" width="27.42578125" style="17" customWidth="1"/>
    <col min="7697" max="7697" width="35.5703125" style="17" bestFit="1" customWidth="1"/>
    <col min="7698" max="7698" width="32.5703125" style="17" customWidth="1"/>
    <col min="7699" max="7700" width="27.42578125" style="17" customWidth="1"/>
    <col min="7701" max="7936" width="9.140625" style="17"/>
    <col min="7937" max="7937" width="36.5703125" style="17" customWidth="1"/>
    <col min="7938" max="7938" width="51.42578125" style="17" customWidth="1"/>
    <col min="7939" max="7939" width="40" style="17" customWidth="1"/>
    <col min="7940" max="7940" width="36.5703125" style="17" customWidth="1"/>
    <col min="7941" max="7941" width="64.42578125" style="17" customWidth="1"/>
    <col min="7942" max="7942" width="19.5703125" style="17" customWidth="1"/>
    <col min="7943" max="7943" width="52.5703125" style="17" customWidth="1"/>
    <col min="7944" max="7944" width="38.85546875" style="17" customWidth="1"/>
    <col min="7945" max="7945" width="37" style="17" customWidth="1"/>
    <col min="7946" max="7948" width="29.85546875" style="17" customWidth="1"/>
    <col min="7949" max="7949" width="35.5703125" style="17" customWidth="1"/>
    <col min="7950" max="7950" width="23" style="17" customWidth="1"/>
    <col min="7951" max="7951" width="34.85546875" style="17" customWidth="1"/>
    <col min="7952" max="7952" width="27.42578125" style="17" customWidth="1"/>
    <col min="7953" max="7953" width="35.5703125" style="17" bestFit="1" customWidth="1"/>
    <col min="7954" max="7954" width="32.5703125" style="17" customWidth="1"/>
    <col min="7955" max="7956" width="27.42578125" style="17" customWidth="1"/>
    <col min="7957" max="8192" width="9.140625" style="17"/>
    <col min="8193" max="8193" width="36.5703125" style="17" customWidth="1"/>
    <col min="8194" max="8194" width="51.42578125" style="17" customWidth="1"/>
    <col min="8195" max="8195" width="40" style="17" customWidth="1"/>
    <col min="8196" max="8196" width="36.5703125" style="17" customWidth="1"/>
    <col min="8197" max="8197" width="64.42578125" style="17" customWidth="1"/>
    <col min="8198" max="8198" width="19.5703125" style="17" customWidth="1"/>
    <col min="8199" max="8199" width="52.5703125" style="17" customWidth="1"/>
    <col min="8200" max="8200" width="38.85546875" style="17" customWidth="1"/>
    <col min="8201" max="8201" width="37" style="17" customWidth="1"/>
    <col min="8202" max="8204" width="29.85546875" style="17" customWidth="1"/>
    <col min="8205" max="8205" width="35.5703125" style="17" customWidth="1"/>
    <col min="8206" max="8206" width="23" style="17" customWidth="1"/>
    <col min="8207" max="8207" width="34.85546875" style="17" customWidth="1"/>
    <col min="8208" max="8208" width="27.42578125" style="17" customWidth="1"/>
    <col min="8209" max="8209" width="35.5703125" style="17" bestFit="1" customWidth="1"/>
    <col min="8210" max="8210" width="32.5703125" style="17" customWidth="1"/>
    <col min="8211" max="8212" width="27.42578125" style="17" customWidth="1"/>
    <col min="8213" max="8448" width="9.140625" style="17"/>
    <col min="8449" max="8449" width="36.5703125" style="17" customWidth="1"/>
    <col min="8450" max="8450" width="51.42578125" style="17" customWidth="1"/>
    <col min="8451" max="8451" width="40" style="17" customWidth="1"/>
    <col min="8452" max="8452" width="36.5703125" style="17" customWidth="1"/>
    <col min="8453" max="8453" width="64.42578125" style="17" customWidth="1"/>
    <col min="8454" max="8454" width="19.5703125" style="17" customWidth="1"/>
    <col min="8455" max="8455" width="52.5703125" style="17" customWidth="1"/>
    <col min="8456" max="8456" width="38.85546875" style="17" customWidth="1"/>
    <col min="8457" max="8457" width="37" style="17" customWidth="1"/>
    <col min="8458" max="8460" width="29.85546875" style="17" customWidth="1"/>
    <col min="8461" max="8461" width="35.5703125" style="17" customWidth="1"/>
    <col min="8462" max="8462" width="23" style="17" customWidth="1"/>
    <col min="8463" max="8463" width="34.85546875" style="17" customWidth="1"/>
    <col min="8464" max="8464" width="27.42578125" style="17" customWidth="1"/>
    <col min="8465" max="8465" width="35.5703125" style="17" bestFit="1" customWidth="1"/>
    <col min="8466" max="8466" width="32.5703125" style="17" customWidth="1"/>
    <col min="8467" max="8468" width="27.42578125" style="17" customWidth="1"/>
    <col min="8469" max="8704" width="9.140625" style="17"/>
    <col min="8705" max="8705" width="36.5703125" style="17" customWidth="1"/>
    <col min="8706" max="8706" width="51.42578125" style="17" customWidth="1"/>
    <col min="8707" max="8707" width="40" style="17" customWidth="1"/>
    <col min="8708" max="8708" width="36.5703125" style="17" customWidth="1"/>
    <col min="8709" max="8709" width="64.42578125" style="17" customWidth="1"/>
    <col min="8710" max="8710" width="19.5703125" style="17" customWidth="1"/>
    <col min="8711" max="8711" width="52.5703125" style="17" customWidth="1"/>
    <col min="8712" max="8712" width="38.85546875" style="17" customWidth="1"/>
    <col min="8713" max="8713" width="37" style="17" customWidth="1"/>
    <col min="8714" max="8716" width="29.85546875" style="17" customWidth="1"/>
    <col min="8717" max="8717" width="35.5703125" style="17" customWidth="1"/>
    <col min="8718" max="8718" width="23" style="17" customWidth="1"/>
    <col min="8719" max="8719" width="34.85546875" style="17" customWidth="1"/>
    <col min="8720" max="8720" width="27.42578125" style="17" customWidth="1"/>
    <col min="8721" max="8721" width="35.5703125" style="17" bestFit="1" customWidth="1"/>
    <col min="8722" max="8722" width="32.5703125" style="17" customWidth="1"/>
    <col min="8723" max="8724" width="27.42578125" style="17" customWidth="1"/>
    <col min="8725" max="8960" width="9.140625" style="17"/>
    <col min="8961" max="8961" width="36.5703125" style="17" customWidth="1"/>
    <col min="8962" max="8962" width="51.42578125" style="17" customWidth="1"/>
    <col min="8963" max="8963" width="40" style="17" customWidth="1"/>
    <col min="8964" max="8964" width="36.5703125" style="17" customWidth="1"/>
    <col min="8965" max="8965" width="64.42578125" style="17" customWidth="1"/>
    <col min="8966" max="8966" width="19.5703125" style="17" customWidth="1"/>
    <col min="8967" max="8967" width="52.5703125" style="17" customWidth="1"/>
    <col min="8968" max="8968" width="38.85546875" style="17" customWidth="1"/>
    <col min="8969" max="8969" width="37" style="17" customWidth="1"/>
    <col min="8970" max="8972" width="29.85546875" style="17" customWidth="1"/>
    <col min="8973" max="8973" width="35.5703125" style="17" customWidth="1"/>
    <col min="8974" max="8974" width="23" style="17" customWidth="1"/>
    <col min="8975" max="8975" width="34.85546875" style="17" customWidth="1"/>
    <col min="8976" max="8976" width="27.42578125" style="17" customWidth="1"/>
    <col min="8977" max="8977" width="35.5703125" style="17" bestFit="1" customWidth="1"/>
    <col min="8978" max="8978" width="32.5703125" style="17" customWidth="1"/>
    <col min="8979" max="8980" width="27.42578125" style="17" customWidth="1"/>
    <col min="8981" max="9216" width="9.140625" style="17"/>
    <col min="9217" max="9217" width="36.5703125" style="17" customWidth="1"/>
    <col min="9218" max="9218" width="51.42578125" style="17" customWidth="1"/>
    <col min="9219" max="9219" width="40" style="17" customWidth="1"/>
    <col min="9220" max="9220" width="36.5703125" style="17" customWidth="1"/>
    <col min="9221" max="9221" width="64.42578125" style="17" customWidth="1"/>
    <col min="9222" max="9222" width="19.5703125" style="17" customWidth="1"/>
    <col min="9223" max="9223" width="52.5703125" style="17" customWidth="1"/>
    <col min="9224" max="9224" width="38.85546875" style="17" customWidth="1"/>
    <col min="9225" max="9225" width="37" style="17" customWidth="1"/>
    <col min="9226" max="9228" width="29.85546875" style="17" customWidth="1"/>
    <col min="9229" max="9229" width="35.5703125" style="17" customWidth="1"/>
    <col min="9230" max="9230" width="23" style="17" customWidth="1"/>
    <col min="9231" max="9231" width="34.85546875" style="17" customWidth="1"/>
    <col min="9232" max="9232" width="27.42578125" style="17" customWidth="1"/>
    <col min="9233" max="9233" width="35.5703125" style="17" bestFit="1" customWidth="1"/>
    <col min="9234" max="9234" width="32.5703125" style="17" customWidth="1"/>
    <col min="9235" max="9236" width="27.42578125" style="17" customWidth="1"/>
    <col min="9237" max="9472" width="9.140625" style="17"/>
    <col min="9473" max="9473" width="36.5703125" style="17" customWidth="1"/>
    <col min="9474" max="9474" width="51.42578125" style="17" customWidth="1"/>
    <col min="9475" max="9475" width="40" style="17" customWidth="1"/>
    <col min="9476" max="9476" width="36.5703125" style="17" customWidth="1"/>
    <col min="9477" max="9477" width="64.42578125" style="17" customWidth="1"/>
    <col min="9478" max="9478" width="19.5703125" style="17" customWidth="1"/>
    <col min="9479" max="9479" width="52.5703125" style="17" customWidth="1"/>
    <col min="9480" max="9480" width="38.85546875" style="17" customWidth="1"/>
    <col min="9481" max="9481" width="37" style="17" customWidth="1"/>
    <col min="9482" max="9484" width="29.85546875" style="17" customWidth="1"/>
    <col min="9485" max="9485" width="35.5703125" style="17" customWidth="1"/>
    <col min="9486" max="9486" width="23" style="17" customWidth="1"/>
    <col min="9487" max="9487" width="34.85546875" style="17" customWidth="1"/>
    <col min="9488" max="9488" width="27.42578125" style="17" customWidth="1"/>
    <col min="9489" max="9489" width="35.5703125" style="17" bestFit="1" customWidth="1"/>
    <col min="9490" max="9490" width="32.5703125" style="17" customWidth="1"/>
    <col min="9491" max="9492" width="27.42578125" style="17" customWidth="1"/>
    <col min="9493" max="9728" width="9.140625" style="17"/>
    <col min="9729" max="9729" width="36.5703125" style="17" customWidth="1"/>
    <col min="9730" max="9730" width="51.42578125" style="17" customWidth="1"/>
    <col min="9731" max="9731" width="40" style="17" customWidth="1"/>
    <col min="9732" max="9732" width="36.5703125" style="17" customWidth="1"/>
    <col min="9733" max="9733" width="64.42578125" style="17" customWidth="1"/>
    <col min="9734" max="9734" width="19.5703125" style="17" customWidth="1"/>
    <col min="9735" max="9735" width="52.5703125" style="17" customWidth="1"/>
    <col min="9736" max="9736" width="38.85546875" style="17" customWidth="1"/>
    <col min="9737" max="9737" width="37" style="17" customWidth="1"/>
    <col min="9738" max="9740" width="29.85546875" style="17" customWidth="1"/>
    <col min="9741" max="9741" width="35.5703125" style="17" customWidth="1"/>
    <col min="9742" max="9742" width="23" style="17" customWidth="1"/>
    <col min="9743" max="9743" width="34.85546875" style="17" customWidth="1"/>
    <col min="9744" max="9744" width="27.42578125" style="17" customWidth="1"/>
    <col min="9745" max="9745" width="35.5703125" style="17" bestFit="1" customWidth="1"/>
    <col min="9746" max="9746" width="32.5703125" style="17" customWidth="1"/>
    <col min="9747" max="9748" width="27.42578125" style="17" customWidth="1"/>
    <col min="9749" max="9984" width="9.140625" style="17"/>
    <col min="9985" max="9985" width="36.5703125" style="17" customWidth="1"/>
    <col min="9986" max="9986" width="51.42578125" style="17" customWidth="1"/>
    <col min="9987" max="9987" width="40" style="17" customWidth="1"/>
    <col min="9988" max="9988" width="36.5703125" style="17" customWidth="1"/>
    <col min="9989" max="9989" width="64.42578125" style="17" customWidth="1"/>
    <col min="9990" max="9990" width="19.5703125" style="17" customWidth="1"/>
    <col min="9991" max="9991" width="52.5703125" style="17" customWidth="1"/>
    <col min="9992" max="9992" width="38.85546875" style="17" customWidth="1"/>
    <col min="9993" max="9993" width="37" style="17" customWidth="1"/>
    <col min="9994" max="9996" width="29.85546875" style="17" customWidth="1"/>
    <col min="9997" max="9997" width="35.5703125" style="17" customWidth="1"/>
    <col min="9998" max="9998" width="23" style="17" customWidth="1"/>
    <col min="9999" max="9999" width="34.85546875" style="17" customWidth="1"/>
    <col min="10000" max="10000" width="27.42578125" style="17" customWidth="1"/>
    <col min="10001" max="10001" width="35.5703125" style="17" bestFit="1" customWidth="1"/>
    <col min="10002" max="10002" width="32.5703125" style="17" customWidth="1"/>
    <col min="10003" max="10004" width="27.42578125" style="17" customWidth="1"/>
    <col min="10005" max="10240" width="9.140625" style="17"/>
    <col min="10241" max="10241" width="36.5703125" style="17" customWidth="1"/>
    <col min="10242" max="10242" width="51.42578125" style="17" customWidth="1"/>
    <col min="10243" max="10243" width="40" style="17" customWidth="1"/>
    <col min="10244" max="10244" width="36.5703125" style="17" customWidth="1"/>
    <col min="10245" max="10245" width="64.42578125" style="17" customWidth="1"/>
    <col min="10246" max="10246" width="19.5703125" style="17" customWidth="1"/>
    <col min="10247" max="10247" width="52.5703125" style="17" customWidth="1"/>
    <col min="10248" max="10248" width="38.85546875" style="17" customWidth="1"/>
    <col min="10249" max="10249" width="37" style="17" customWidth="1"/>
    <col min="10250" max="10252" width="29.85546875" style="17" customWidth="1"/>
    <col min="10253" max="10253" width="35.5703125" style="17" customWidth="1"/>
    <col min="10254" max="10254" width="23" style="17" customWidth="1"/>
    <col min="10255" max="10255" width="34.85546875" style="17" customWidth="1"/>
    <col min="10256" max="10256" width="27.42578125" style="17" customWidth="1"/>
    <col min="10257" max="10257" width="35.5703125" style="17" bestFit="1" customWidth="1"/>
    <col min="10258" max="10258" width="32.5703125" style="17" customWidth="1"/>
    <col min="10259" max="10260" width="27.42578125" style="17" customWidth="1"/>
    <col min="10261" max="10496" width="9.140625" style="17"/>
    <col min="10497" max="10497" width="36.5703125" style="17" customWidth="1"/>
    <col min="10498" max="10498" width="51.42578125" style="17" customWidth="1"/>
    <col min="10499" max="10499" width="40" style="17" customWidth="1"/>
    <col min="10500" max="10500" width="36.5703125" style="17" customWidth="1"/>
    <col min="10501" max="10501" width="64.42578125" style="17" customWidth="1"/>
    <col min="10502" max="10502" width="19.5703125" style="17" customWidth="1"/>
    <col min="10503" max="10503" width="52.5703125" style="17" customWidth="1"/>
    <col min="10504" max="10504" width="38.85546875" style="17" customWidth="1"/>
    <col min="10505" max="10505" width="37" style="17" customWidth="1"/>
    <col min="10506" max="10508" width="29.85546875" style="17" customWidth="1"/>
    <col min="10509" max="10509" width="35.5703125" style="17" customWidth="1"/>
    <col min="10510" max="10510" width="23" style="17" customWidth="1"/>
    <col min="10511" max="10511" width="34.85546875" style="17" customWidth="1"/>
    <col min="10512" max="10512" width="27.42578125" style="17" customWidth="1"/>
    <col min="10513" max="10513" width="35.5703125" style="17" bestFit="1" customWidth="1"/>
    <col min="10514" max="10514" width="32.5703125" style="17" customWidth="1"/>
    <col min="10515" max="10516" width="27.42578125" style="17" customWidth="1"/>
    <col min="10517" max="10752" width="9.140625" style="17"/>
    <col min="10753" max="10753" width="36.5703125" style="17" customWidth="1"/>
    <col min="10754" max="10754" width="51.42578125" style="17" customWidth="1"/>
    <col min="10755" max="10755" width="40" style="17" customWidth="1"/>
    <col min="10756" max="10756" width="36.5703125" style="17" customWidth="1"/>
    <col min="10757" max="10757" width="64.42578125" style="17" customWidth="1"/>
    <col min="10758" max="10758" width="19.5703125" style="17" customWidth="1"/>
    <col min="10759" max="10759" width="52.5703125" style="17" customWidth="1"/>
    <col min="10760" max="10760" width="38.85546875" style="17" customWidth="1"/>
    <col min="10761" max="10761" width="37" style="17" customWidth="1"/>
    <col min="10762" max="10764" width="29.85546875" style="17" customWidth="1"/>
    <col min="10765" max="10765" width="35.5703125" style="17" customWidth="1"/>
    <col min="10766" max="10766" width="23" style="17" customWidth="1"/>
    <col min="10767" max="10767" width="34.85546875" style="17" customWidth="1"/>
    <col min="10768" max="10768" width="27.42578125" style="17" customWidth="1"/>
    <col min="10769" max="10769" width="35.5703125" style="17" bestFit="1" customWidth="1"/>
    <col min="10770" max="10770" width="32.5703125" style="17" customWidth="1"/>
    <col min="10771" max="10772" width="27.42578125" style="17" customWidth="1"/>
    <col min="10773" max="11008" width="9.140625" style="17"/>
    <col min="11009" max="11009" width="36.5703125" style="17" customWidth="1"/>
    <col min="11010" max="11010" width="51.42578125" style="17" customWidth="1"/>
    <col min="11011" max="11011" width="40" style="17" customWidth="1"/>
    <col min="11012" max="11012" width="36.5703125" style="17" customWidth="1"/>
    <col min="11013" max="11013" width="64.42578125" style="17" customWidth="1"/>
    <col min="11014" max="11014" width="19.5703125" style="17" customWidth="1"/>
    <col min="11015" max="11015" width="52.5703125" style="17" customWidth="1"/>
    <col min="11016" max="11016" width="38.85546875" style="17" customWidth="1"/>
    <col min="11017" max="11017" width="37" style="17" customWidth="1"/>
    <col min="11018" max="11020" width="29.85546875" style="17" customWidth="1"/>
    <col min="11021" max="11021" width="35.5703125" style="17" customWidth="1"/>
    <col min="11022" max="11022" width="23" style="17" customWidth="1"/>
    <col min="11023" max="11023" width="34.85546875" style="17" customWidth="1"/>
    <col min="11024" max="11024" width="27.42578125" style="17" customWidth="1"/>
    <col min="11025" max="11025" width="35.5703125" style="17" bestFit="1" customWidth="1"/>
    <col min="11026" max="11026" width="32.5703125" style="17" customWidth="1"/>
    <col min="11027" max="11028" width="27.42578125" style="17" customWidth="1"/>
    <col min="11029" max="11264" width="9.140625" style="17"/>
    <col min="11265" max="11265" width="36.5703125" style="17" customWidth="1"/>
    <col min="11266" max="11266" width="51.42578125" style="17" customWidth="1"/>
    <col min="11267" max="11267" width="40" style="17" customWidth="1"/>
    <col min="11268" max="11268" width="36.5703125" style="17" customWidth="1"/>
    <col min="11269" max="11269" width="64.42578125" style="17" customWidth="1"/>
    <col min="11270" max="11270" width="19.5703125" style="17" customWidth="1"/>
    <col min="11271" max="11271" width="52.5703125" style="17" customWidth="1"/>
    <col min="11272" max="11272" width="38.85546875" style="17" customWidth="1"/>
    <col min="11273" max="11273" width="37" style="17" customWidth="1"/>
    <col min="11274" max="11276" width="29.85546875" style="17" customWidth="1"/>
    <col min="11277" max="11277" width="35.5703125" style="17" customWidth="1"/>
    <col min="11278" max="11278" width="23" style="17" customWidth="1"/>
    <col min="11279" max="11279" width="34.85546875" style="17" customWidth="1"/>
    <col min="11280" max="11280" width="27.42578125" style="17" customWidth="1"/>
    <col min="11281" max="11281" width="35.5703125" style="17" bestFit="1" customWidth="1"/>
    <col min="11282" max="11282" width="32.5703125" style="17" customWidth="1"/>
    <col min="11283" max="11284" width="27.42578125" style="17" customWidth="1"/>
    <col min="11285" max="11520" width="9.140625" style="17"/>
    <col min="11521" max="11521" width="36.5703125" style="17" customWidth="1"/>
    <col min="11522" max="11522" width="51.42578125" style="17" customWidth="1"/>
    <col min="11523" max="11523" width="40" style="17" customWidth="1"/>
    <col min="11524" max="11524" width="36.5703125" style="17" customWidth="1"/>
    <col min="11525" max="11525" width="64.42578125" style="17" customWidth="1"/>
    <col min="11526" max="11526" width="19.5703125" style="17" customWidth="1"/>
    <col min="11527" max="11527" width="52.5703125" style="17" customWidth="1"/>
    <col min="11528" max="11528" width="38.85546875" style="17" customWidth="1"/>
    <col min="11529" max="11529" width="37" style="17" customWidth="1"/>
    <col min="11530" max="11532" width="29.85546875" style="17" customWidth="1"/>
    <col min="11533" max="11533" width="35.5703125" style="17" customWidth="1"/>
    <col min="11534" max="11534" width="23" style="17" customWidth="1"/>
    <col min="11535" max="11535" width="34.85546875" style="17" customWidth="1"/>
    <col min="11536" max="11536" width="27.42578125" style="17" customWidth="1"/>
    <col min="11537" max="11537" width="35.5703125" style="17" bestFit="1" customWidth="1"/>
    <col min="11538" max="11538" width="32.5703125" style="17" customWidth="1"/>
    <col min="11539" max="11540" width="27.42578125" style="17" customWidth="1"/>
    <col min="11541" max="11776" width="9.140625" style="17"/>
    <col min="11777" max="11777" width="36.5703125" style="17" customWidth="1"/>
    <col min="11778" max="11778" width="51.42578125" style="17" customWidth="1"/>
    <col min="11779" max="11779" width="40" style="17" customWidth="1"/>
    <col min="11780" max="11780" width="36.5703125" style="17" customWidth="1"/>
    <col min="11781" max="11781" width="64.42578125" style="17" customWidth="1"/>
    <col min="11782" max="11782" width="19.5703125" style="17" customWidth="1"/>
    <col min="11783" max="11783" width="52.5703125" style="17" customWidth="1"/>
    <col min="11784" max="11784" width="38.85546875" style="17" customWidth="1"/>
    <col min="11785" max="11785" width="37" style="17" customWidth="1"/>
    <col min="11786" max="11788" width="29.85546875" style="17" customWidth="1"/>
    <col min="11789" max="11789" width="35.5703125" style="17" customWidth="1"/>
    <col min="11790" max="11790" width="23" style="17" customWidth="1"/>
    <col min="11791" max="11791" width="34.85546875" style="17" customWidth="1"/>
    <col min="11792" max="11792" width="27.42578125" style="17" customWidth="1"/>
    <col min="11793" max="11793" width="35.5703125" style="17" bestFit="1" customWidth="1"/>
    <col min="11794" max="11794" width="32.5703125" style="17" customWidth="1"/>
    <col min="11795" max="11796" width="27.42578125" style="17" customWidth="1"/>
    <col min="11797" max="12032" width="9.140625" style="17"/>
    <col min="12033" max="12033" width="36.5703125" style="17" customWidth="1"/>
    <col min="12034" max="12034" width="51.42578125" style="17" customWidth="1"/>
    <col min="12035" max="12035" width="40" style="17" customWidth="1"/>
    <col min="12036" max="12036" width="36.5703125" style="17" customWidth="1"/>
    <col min="12037" max="12037" width="64.42578125" style="17" customWidth="1"/>
    <col min="12038" max="12038" width="19.5703125" style="17" customWidth="1"/>
    <col min="12039" max="12039" width="52.5703125" style="17" customWidth="1"/>
    <col min="12040" max="12040" width="38.85546875" style="17" customWidth="1"/>
    <col min="12041" max="12041" width="37" style="17" customWidth="1"/>
    <col min="12042" max="12044" width="29.85546875" style="17" customWidth="1"/>
    <col min="12045" max="12045" width="35.5703125" style="17" customWidth="1"/>
    <col min="12046" max="12046" width="23" style="17" customWidth="1"/>
    <col min="12047" max="12047" width="34.85546875" style="17" customWidth="1"/>
    <col min="12048" max="12048" width="27.42578125" style="17" customWidth="1"/>
    <col min="12049" max="12049" width="35.5703125" style="17" bestFit="1" customWidth="1"/>
    <col min="12050" max="12050" width="32.5703125" style="17" customWidth="1"/>
    <col min="12051" max="12052" width="27.42578125" style="17" customWidth="1"/>
    <col min="12053" max="12288" width="9.140625" style="17"/>
    <col min="12289" max="12289" width="36.5703125" style="17" customWidth="1"/>
    <col min="12290" max="12290" width="51.42578125" style="17" customWidth="1"/>
    <col min="12291" max="12291" width="40" style="17" customWidth="1"/>
    <col min="12292" max="12292" width="36.5703125" style="17" customWidth="1"/>
    <col min="12293" max="12293" width="64.42578125" style="17" customWidth="1"/>
    <col min="12294" max="12294" width="19.5703125" style="17" customWidth="1"/>
    <col min="12295" max="12295" width="52.5703125" style="17" customWidth="1"/>
    <col min="12296" max="12296" width="38.85546875" style="17" customWidth="1"/>
    <col min="12297" max="12297" width="37" style="17" customWidth="1"/>
    <col min="12298" max="12300" width="29.85546875" style="17" customWidth="1"/>
    <col min="12301" max="12301" width="35.5703125" style="17" customWidth="1"/>
    <col min="12302" max="12302" width="23" style="17" customWidth="1"/>
    <col min="12303" max="12303" width="34.85546875" style="17" customWidth="1"/>
    <col min="12304" max="12304" width="27.42578125" style="17" customWidth="1"/>
    <col min="12305" max="12305" width="35.5703125" style="17" bestFit="1" customWidth="1"/>
    <col min="12306" max="12306" width="32.5703125" style="17" customWidth="1"/>
    <col min="12307" max="12308" width="27.42578125" style="17" customWidth="1"/>
    <col min="12309" max="12544" width="9.140625" style="17"/>
    <col min="12545" max="12545" width="36.5703125" style="17" customWidth="1"/>
    <col min="12546" max="12546" width="51.42578125" style="17" customWidth="1"/>
    <col min="12547" max="12547" width="40" style="17" customWidth="1"/>
    <col min="12548" max="12548" width="36.5703125" style="17" customWidth="1"/>
    <col min="12549" max="12549" width="64.42578125" style="17" customWidth="1"/>
    <col min="12550" max="12550" width="19.5703125" style="17" customWidth="1"/>
    <col min="12551" max="12551" width="52.5703125" style="17" customWidth="1"/>
    <col min="12552" max="12552" width="38.85546875" style="17" customWidth="1"/>
    <col min="12553" max="12553" width="37" style="17" customWidth="1"/>
    <col min="12554" max="12556" width="29.85546875" style="17" customWidth="1"/>
    <col min="12557" max="12557" width="35.5703125" style="17" customWidth="1"/>
    <col min="12558" max="12558" width="23" style="17" customWidth="1"/>
    <col min="12559" max="12559" width="34.85546875" style="17" customWidth="1"/>
    <col min="12560" max="12560" width="27.42578125" style="17" customWidth="1"/>
    <col min="12561" max="12561" width="35.5703125" style="17" bestFit="1" customWidth="1"/>
    <col min="12562" max="12562" width="32.5703125" style="17" customWidth="1"/>
    <col min="12563" max="12564" width="27.42578125" style="17" customWidth="1"/>
    <col min="12565" max="12800" width="9.140625" style="17"/>
    <col min="12801" max="12801" width="36.5703125" style="17" customWidth="1"/>
    <col min="12802" max="12802" width="51.42578125" style="17" customWidth="1"/>
    <col min="12803" max="12803" width="40" style="17" customWidth="1"/>
    <col min="12804" max="12804" width="36.5703125" style="17" customWidth="1"/>
    <col min="12805" max="12805" width="64.42578125" style="17" customWidth="1"/>
    <col min="12806" max="12806" width="19.5703125" style="17" customWidth="1"/>
    <col min="12807" max="12807" width="52.5703125" style="17" customWidth="1"/>
    <col min="12808" max="12808" width="38.85546875" style="17" customWidth="1"/>
    <col min="12809" max="12809" width="37" style="17" customWidth="1"/>
    <col min="12810" max="12812" width="29.85546875" style="17" customWidth="1"/>
    <col min="12813" max="12813" width="35.5703125" style="17" customWidth="1"/>
    <col min="12814" max="12814" width="23" style="17" customWidth="1"/>
    <col min="12815" max="12815" width="34.85546875" style="17" customWidth="1"/>
    <col min="12816" max="12816" width="27.42578125" style="17" customWidth="1"/>
    <col min="12817" max="12817" width="35.5703125" style="17" bestFit="1" customWidth="1"/>
    <col min="12818" max="12818" width="32.5703125" style="17" customWidth="1"/>
    <col min="12819" max="12820" width="27.42578125" style="17" customWidth="1"/>
    <col min="12821" max="13056" width="9.140625" style="17"/>
    <col min="13057" max="13057" width="36.5703125" style="17" customWidth="1"/>
    <col min="13058" max="13058" width="51.42578125" style="17" customWidth="1"/>
    <col min="13059" max="13059" width="40" style="17" customWidth="1"/>
    <col min="13060" max="13060" width="36.5703125" style="17" customWidth="1"/>
    <col min="13061" max="13061" width="64.42578125" style="17" customWidth="1"/>
    <col min="13062" max="13062" width="19.5703125" style="17" customWidth="1"/>
    <col min="13063" max="13063" width="52.5703125" style="17" customWidth="1"/>
    <col min="13064" max="13064" width="38.85546875" style="17" customWidth="1"/>
    <col min="13065" max="13065" width="37" style="17" customWidth="1"/>
    <col min="13066" max="13068" width="29.85546875" style="17" customWidth="1"/>
    <col min="13069" max="13069" width="35.5703125" style="17" customWidth="1"/>
    <col min="13070" max="13070" width="23" style="17" customWidth="1"/>
    <col min="13071" max="13071" width="34.85546875" style="17" customWidth="1"/>
    <col min="13072" max="13072" width="27.42578125" style="17" customWidth="1"/>
    <col min="13073" max="13073" width="35.5703125" style="17" bestFit="1" customWidth="1"/>
    <col min="13074" max="13074" width="32.5703125" style="17" customWidth="1"/>
    <col min="13075" max="13076" width="27.42578125" style="17" customWidth="1"/>
    <col min="13077" max="13312" width="9.140625" style="17"/>
    <col min="13313" max="13313" width="36.5703125" style="17" customWidth="1"/>
    <col min="13314" max="13314" width="51.42578125" style="17" customWidth="1"/>
    <col min="13315" max="13315" width="40" style="17" customWidth="1"/>
    <col min="13316" max="13316" width="36.5703125" style="17" customWidth="1"/>
    <col min="13317" max="13317" width="64.42578125" style="17" customWidth="1"/>
    <col min="13318" max="13318" width="19.5703125" style="17" customWidth="1"/>
    <col min="13319" max="13319" width="52.5703125" style="17" customWidth="1"/>
    <col min="13320" max="13320" width="38.85546875" style="17" customWidth="1"/>
    <col min="13321" max="13321" width="37" style="17" customWidth="1"/>
    <col min="13322" max="13324" width="29.85546875" style="17" customWidth="1"/>
    <col min="13325" max="13325" width="35.5703125" style="17" customWidth="1"/>
    <col min="13326" max="13326" width="23" style="17" customWidth="1"/>
    <col min="13327" max="13327" width="34.85546875" style="17" customWidth="1"/>
    <col min="13328" max="13328" width="27.42578125" style="17" customWidth="1"/>
    <col min="13329" max="13329" width="35.5703125" style="17" bestFit="1" customWidth="1"/>
    <col min="13330" max="13330" width="32.5703125" style="17" customWidth="1"/>
    <col min="13331" max="13332" width="27.42578125" style="17" customWidth="1"/>
    <col min="13333" max="13568" width="9.140625" style="17"/>
    <col min="13569" max="13569" width="36.5703125" style="17" customWidth="1"/>
    <col min="13570" max="13570" width="51.42578125" style="17" customWidth="1"/>
    <col min="13571" max="13571" width="40" style="17" customWidth="1"/>
    <col min="13572" max="13572" width="36.5703125" style="17" customWidth="1"/>
    <col min="13573" max="13573" width="64.42578125" style="17" customWidth="1"/>
    <col min="13574" max="13574" width="19.5703125" style="17" customWidth="1"/>
    <col min="13575" max="13575" width="52.5703125" style="17" customWidth="1"/>
    <col min="13576" max="13576" width="38.85546875" style="17" customWidth="1"/>
    <col min="13577" max="13577" width="37" style="17" customWidth="1"/>
    <col min="13578" max="13580" width="29.85546875" style="17" customWidth="1"/>
    <col min="13581" max="13581" width="35.5703125" style="17" customWidth="1"/>
    <col min="13582" max="13582" width="23" style="17" customWidth="1"/>
    <col min="13583" max="13583" width="34.85546875" style="17" customWidth="1"/>
    <col min="13584" max="13584" width="27.42578125" style="17" customWidth="1"/>
    <col min="13585" max="13585" width="35.5703125" style="17" bestFit="1" customWidth="1"/>
    <col min="13586" max="13586" width="32.5703125" style="17" customWidth="1"/>
    <col min="13587" max="13588" width="27.42578125" style="17" customWidth="1"/>
    <col min="13589" max="13824" width="9.140625" style="17"/>
    <col min="13825" max="13825" width="36.5703125" style="17" customWidth="1"/>
    <col min="13826" max="13826" width="51.42578125" style="17" customWidth="1"/>
    <col min="13827" max="13827" width="40" style="17" customWidth="1"/>
    <col min="13828" max="13828" width="36.5703125" style="17" customWidth="1"/>
    <col min="13829" max="13829" width="64.42578125" style="17" customWidth="1"/>
    <col min="13830" max="13830" width="19.5703125" style="17" customWidth="1"/>
    <col min="13831" max="13831" width="52.5703125" style="17" customWidth="1"/>
    <col min="13832" max="13832" width="38.85546875" style="17" customWidth="1"/>
    <col min="13833" max="13833" width="37" style="17" customWidth="1"/>
    <col min="13834" max="13836" width="29.85546875" style="17" customWidth="1"/>
    <col min="13837" max="13837" width="35.5703125" style="17" customWidth="1"/>
    <col min="13838" max="13838" width="23" style="17" customWidth="1"/>
    <col min="13839" max="13839" width="34.85546875" style="17" customWidth="1"/>
    <col min="13840" max="13840" width="27.42578125" style="17" customWidth="1"/>
    <col min="13841" max="13841" width="35.5703125" style="17" bestFit="1" customWidth="1"/>
    <col min="13842" max="13842" width="32.5703125" style="17" customWidth="1"/>
    <col min="13843" max="13844" width="27.42578125" style="17" customWidth="1"/>
    <col min="13845" max="14080" width="9.140625" style="17"/>
    <col min="14081" max="14081" width="36.5703125" style="17" customWidth="1"/>
    <col min="14082" max="14082" width="51.42578125" style="17" customWidth="1"/>
    <col min="14083" max="14083" width="40" style="17" customWidth="1"/>
    <col min="14084" max="14084" width="36.5703125" style="17" customWidth="1"/>
    <col min="14085" max="14085" width="64.42578125" style="17" customWidth="1"/>
    <col min="14086" max="14086" width="19.5703125" style="17" customWidth="1"/>
    <col min="14087" max="14087" width="52.5703125" style="17" customWidth="1"/>
    <col min="14088" max="14088" width="38.85546875" style="17" customWidth="1"/>
    <col min="14089" max="14089" width="37" style="17" customWidth="1"/>
    <col min="14090" max="14092" width="29.85546875" style="17" customWidth="1"/>
    <col min="14093" max="14093" width="35.5703125" style="17" customWidth="1"/>
    <col min="14094" max="14094" width="23" style="17" customWidth="1"/>
    <col min="14095" max="14095" width="34.85546875" style="17" customWidth="1"/>
    <col min="14096" max="14096" width="27.42578125" style="17" customWidth="1"/>
    <col min="14097" max="14097" width="35.5703125" style="17" bestFit="1" customWidth="1"/>
    <col min="14098" max="14098" width="32.5703125" style="17" customWidth="1"/>
    <col min="14099" max="14100" width="27.42578125" style="17" customWidth="1"/>
    <col min="14101" max="14336" width="9.140625" style="17"/>
    <col min="14337" max="14337" width="36.5703125" style="17" customWidth="1"/>
    <col min="14338" max="14338" width="51.42578125" style="17" customWidth="1"/>
    <col min="14339" max="14339" width="40" style="17" customWidth="1"/>
    <col min="14340" max="14340" width="36.5703125" style="17" customWidth="1"/>
    <col min="14341" max="14341" width="64.42578125" style="17" customWidth="1"/>
    <col min="14342" max="14342" width="19.5703125" style="17" customWidth="1"/>
    <col min="14343" max="14343" width="52.5703125" style="17" customWidth="1"/>
    <col min="14344" max="14344" width="38.85546875" style="17" customWidth="1"/>
    <col min="14345" max="14345" width="37" style="17" customWidth="1"/>
    <col min="14346" max="14348" width="29.85546875" style="17" customWidth="1"/>
    <col min="14349" max="14349" width="35.5703125" style="17" customWidth="1"/>
    <col min="14350" max="14350" width="23" style="17" customWidth="1"/>
    <col min="14351" max="14351" width="34.85546875" style="17" customWidth="1"/>
    <col min="14352" max="14352" width="27.42578125" style="17" customWidth="1"/>
    <col min="14353" max="14353" width="35.5703125" style="17" bestFit="1" customWidth="1"/>
    <col min="14354" max="14354" width="32.5703125" style="17" customWidth="1"/>
    <col min="14355" max="14356" width="27.42578125" style="17" customWidth="1"/>
    <col min="14357" max="14592" width="9.140625" style="17"/>
    <col min="14593" max="14593" width="36.5703125" style="17" customWidth="1"/>
    <col min="14594" max="14594" width="51.42578125" style="17" customWidth="1"/>
    <col min="14595" max="14595" width="40" style="17" customWidth="1"/>
    <col min="14596" max="14596" width="36.5703125" style="17" customWidth="1"/>
    <col min="14597" max="14597" width="64.42578125" style="17" customWidth="1"/>
    <col min="14598" max="14598" width="19.5703125" style="17" customWidth="1"/>
    <col min="14599" max="14599" width="52.5703125" style="17" customWidth="1"/>
    <col min="14600" max="14600" width="38.85546875" style="17" customWidth="1"/>
    <col min="14601" max="14601" width="37" style="17" customWidth="1"/>
    <col min="14602" max="14604" width="29.85546875" style="17" customWidth="1"/>
    <col min="14605" max="14605" width="35.5703125" style="17" customWidth="1"/>
    <col min="14606" max="14606" width="23" style="17" customWidth="1"/>
    <col min="14607" max="14607" width="34.85546875" style="17" customWidth="1"/>
    <col min="14608" max="14608" width="27.42578125" style="17" customWidth="1"/>
    <col min="14609" max="14609" width="35.5703125" style="17" bestFit="1" customWidth="1"/>
    <col min="14610" max="14610" width="32.5703125" style="17" customWidth="1"/>
    <col min="14611" max="14612" width="27.42578125" style="17" customWidth="1"/>
    <col min="14613" max="14848" width="9.140625" style="17"/>
    <col min="14849" max="14849" width="36.5703125" style="17" customWidth="1"/>
    <col min="14850" max="14850" width="51.42578125" style="17" customWidth="1"/>
    <col min="14851" max="14851" width="40" style="17" customWidth="1"/>
    <col min="14852" max="14852" width="36.5703125" style="17" customWidth="1"/>
    <col min="14853" max="14853" width="64.42578125" style="17" customWidth="1"/>
    <col min="14854" max="14854" width="19.5703125" style="17" customWidth="1"/>
    <col min="14855" max="14855" width="52.5703125" style="17" customWidth="1"/>
    <col min="14856" max="14856" width="38.85546875" style="17" customWidth="1"/>
    <col min="14857" max="14857" width="37" style="17" customWidth="1"/>
    <col min="14858" max="14860" width="29.85546875" style="17" customWidth="1"/>
    <col min="14861" max="14861" width="35.5703125" style="17" customWidth="1"/>
    <col min="14862" max="14862" width="23" style="17" customWidth="1"/>
    <col min="14863" max="14863" width="34.85546875" style="17" customWidth="1"/>
    <col min="14864" max="14864" width="27.42578125" style="17" customWidth="1"/>
    <col min="14865" max="14865" width="35.5703125" style="17" bestFit="1" customWidth="1"/>
    <col min="14866" max="14866" width="32.5703125" style="17" customWidth="1"/>
    <col min="14867" max="14868" width="27.42578125" style="17" customWidth="1"/>
    <col min="14869" max="15104" width="9.140625" style="17"/>
    <col min="15105" max="15105" width="36.5703125" style="17" customWidth="1"/>
    <col min="15106" max="15106" width="51.42578125" style="17" customWidth="1"/>
    <col min="15107" max="15107" width="40" style="17" customWidth="1"/>
    <col min="15108" max="15108" width="36.5703125" style="17" customWidth="1"/>
    <col min="15109" max="15109" width="64.42578125" style="17" customWidth="1"/>
    <col min="15110" max="15110" width="19.5703125" style="17" customWidth="1"/>
    <col min="15111" max="15111" width="52.5703125" style="17" customWidth="1"/>
    <col min="15112" max="15112" width="38.85546875" style="17" customWidth="1"/>
    <col min="15113" max="15113" width="37" style="17" customWidth="1"/>
    <col min="15114" max="15116" width="29.85546875" style="17" customWidth="1"/>
    <col min="15117" max="15117" width="35.5703125" style="17" customWidth="1"/>
    <col min="15118" max="15118" width="23" style="17" customWidth="1"/>
    <col min="15119" max="15119" width="34.85546875" style="17" customWidth="1"/>
    <col min="15120" max="15120" width="27.42578125" style="17" customWidth="1"/>
    <col min="15121" max="15121" width="35.5703125" style="17" bestFit="1" customWidth="1"/>
    <col min="15122" max="15122" width="32.5703125" style="17" customWidth="1"/>
    <col min="15123" max="15124" width="27.42578125" style="17" customWidth="1"/>
    <col min="15125" max="15360" width="9.140625" style="17"/>
    <col min="15361" max="15361" width="36.5703125" style="17" customWidth="1"/>
    <col min="15362" max="15362" width="51.42578125" style="17" customWidth="1"/>
    <col min="15363" max="15363" width="40" style="17" customWidth="1"/>
    <col min="15364" max="15364" width="36.5703125" style="17" customWidth="1"/>
    <col min="15365" max="15365" width="64.42578125" style="17" customWidth="1"/>
    <col min="15366" max="15366" width="19.5703125" style="17" customWidth="1"/>
    <col min="15367" max="15367" width="52.5703125" style="17" customWidth="1"/>
    <col min="15368" max="15368" width="38.85546875" style="17" customWidth="1"/>
    <col min="15369" max="15369" width="37" style="17" customWidth="1"/>
    <col min="15370" max="15372" width="29.85546875" style="17" customWidth="1"/>
    <col min="15373" max="15373" width="35.5703125" style="17" customWidth="1"/>
    <col min="15374" max="15374" width="23" style="17" customWidth="1"/>
    <col min="15375" max="15375" width="34.85546875" style="17" customWidth="1"/>
    <col min="15376" max="15376" width="27.42578125" style="17" customWidth="1"/>
    <col min="15377" max="15377" width="35.5703125" style="17" bestFit="1" customWidth="1"/>
    <col min="15378" max="15378" width="32.5703125" style="17" customWidth="1"/>
    <col min="15379" max="15380" width="27.42578125" style="17" customWidth="1"/>
    <col min="15381" max="15616" width="9.140625" style="17"/>
    <col min="15617" max="15617" width="36.5703125" style="17" customWidth="1"/>
    <col min="15618" max="15618" width="51.42578125" style="17" customWidth="1"/>
    <col min="15619" max="15619" width="40" style="17" customWidth="1"/>
    <col min="15620" max="15620" width="36.5703125" style="17" customWidth="1"/>
    <col min="15621" max="15621" width="64.42578125" style="17" customWidth="1"/>
    <col min="15622" max="15622" width="19.5703125" style="17" customWidth="1"/>
    <col min="15623" max="15623" width="52.5703125" style="17" customWidth="1"/>
    <col min="15624" max="15624" width="38.85546875" style="17" customWidth="1"/>
    <col min="15625" max="15625" width="37" style="17" customWidth="1"/>
    <col min="15626" max="15628" width="29.85546875" style="17" customWidth="1"/>
    <col min="15629" max="15629" width="35.5703125" style="17" customWidth="1"/>
    <col min="15630" max="15630" width="23" style="17" customWidth="1"/>
    <col min="15631" max="15631" width="34.85546875" style="17" customWidth="1"/>
    <col min="15632" max="15632" width="27.42578125" style="17" customWidth="1"/>
    <col min="15633" max="15633" width="35.5703125" style="17" bestFit="1" customWidth="1"/>
    <col min="15634" max="15634" width="32.5703125" style="17" customWidth="1"/>
    <col min="15635" max="15636" width="27.42578125" style="17" customWidth="1"/>
    <col min="15637" max="15872" width="9.140625" style="17"/>
    <col min="15873" max="15873" width="36.5703125" style="17" customWidth="1"/>
    <col min="15874" max="15874" width="51.42578125" style="17" customWidth="1"/>
    <col min="15875" max="15875" width="40" style="17" customWidth="1"/>
    <col min="15876" max="15876" width="36.5703125" style="17" customWidth="1"/>
    <col min="15877" max="15877" width="64.42578125" style="17" customWidth="1"/>
    <col min="15878" max="15878" width="19.5703125" style="17" customWidth="1"/>
    <col min="15879" max="15879" width="52.5703125" style="17" customWidth="1"/>
    <col min="15880" max="15880" width="38.85546875" style="17" customWidth="1"/>
    <col min="15881" max="15881" width="37" style="17" customWidth="1"/>
    <col min="15882" max="15884" width="29.85546875" style="17" customWidth="1"/>
    <col min="15885" max="15885" width="35.5703125" style="17" customWidth="1"/>
    <col min="15886" max="15886" width="23" style="17" customWidth="1"/>
    <col min="15887" max="15887" width="34.85546875" style="17" customWidth="1"/>
    <col min="15888" max="15888" width="27.42578125" style="17" customWidth="1"/>
    <col min="15889" max="15889" width="35.5703125" style="17" bestFit="1" customWidth="1"/>
    <col min="15890" max="15890" width="32.5703125" style="17" customWidth="1"/>
    <col min="15891" max="15892" width="27.42578125" style="17" customWidth="1"/>
    <col min="15893" max="16128" width="9.140625" style="17"/>
    <col min="16129" max="16129" width="36.5703125" style="17" customWidth="1"/>
    <col min="16130" max="16130" width="51.42578125" style="17" customWidth="1"/>
    <col min="16131" max="16131" width="40" style="17" customWidth="1"/>
    <col min="16132" max="16132" width="36.5703125" style="17" customWidth="1"/>
    <col min="16133" max="16133" width="64.42578125" style="17" customWidth="1"/>
    <col min="16134" max="16134" width="19.5703125" style="17" customWidth="1"/>
    <col min="16135" max="16135" width="52.5703125" style="17" customWidth="1"/>
    <col min="16136" max="16136" width="38.85546875" style="17" customWidth="1"/>
    <col min="16137" max="16137" width="37" style="17" customWidth="1"/>
    <col min="16138" max="16140" width="29.85546875" style="17" customWidth="1"/>
    <col min="16141" max="16141" width="35.5703125" style="17" customWidth="1"/>
    <col min="16142" max="16142" width="23" style="17" customWidth="1"/>
    <col min="16143" max="16143" width="34.85546875" style="17" customWidth="1"/>
    <col min="16144" max="16144" width="27.42578125" style="17" customWidth="1"/>
    <col min="16145" max="16145" width="35.5703125" style="17" bestFit="1" customWidth="1"/>
    <col min="16146" max="16146" width="32.5703125" style="17" customWidth="1"/>
    <col min="16147" max="16148" width="27.42578125" style="17" customWidth="1"/>
    <col min="16149" max="16384" width="9.140625" style="17"/>
  </cols>
  <sheetData>
    <row r="1" spans="1:20" s="158" customFormat="1" ht="15" customHeight="1" x14ac:dyDescent="0.25">
      <c r="A1" s="178" t="s">
        <v>451</v>
      </c>
      <c r="B1" s="178"/>
      <c r="C1" s="178"/>
      <c r="D1" s="154"/>
      <c r="E1" s="153"/>
      <c r="F1" s="154"/>
      <c r="G1" s="155"/>
      <c r="H1" s="153"/>
      <c r="I1" s="153"/>
      <c r="J1" s="153"/>
      <c r="K1" s="156"/>
      <c r="L1" s="156"/>
      <c r="M1" s="153"/>
      <c r="N1" s="153"/>
      <c r="O1" s="154"/>
      <c r="P1" s="153"/>
      <c r="Q1" s="153"/>
      <c r="R1" s="157"/>
      <c r="S1" s="157"/>
      <c r="T1" s="157"/>
    </row>
    <row r="2" spans="1:20" s="158" customFormat="1" x14ac:dyDescent="0.25">
      <c r="A2" s="159" t="s">
        <v>155</v>
      </c>
      <c r="B2" s="160" t="s">
        <v>151</v>
      </c>
      <c r="C2" s="153"/>
      <c r="D2" s="154"/>
      <c r="E2" s="153"/>
      <c r="F2" s="154"/>
      <c r="G2" s="155" t="s">
        <v>138</v>
      </c>
      <c r="H2" s="153"/>
      <c r="I2" s="153"/>
      <c r="J2" s="153"/>
      <c r="K2" s="156"/>
      <c r="L2" s="156"/>
      <c r="M2" s="153"/>
      <c r="N2" s="153"/>
      <c r="O2" s="154"/>
      <c r="P2" s="153"/>
      <c r="Q2" s="153"/>
      <c r="R2" s="157"/>
      <c r="S2" s="157"/>
      <c r="T2" s="157"/>
    </row>
    <row r="3" spans="1:20" s="158" customFormat="1" x14ac:dyDescent="0.25">
      <c r="A3" s="161">
        <v>43237</v>
      </c>
      <c r="B3" s="160"/>
      <c r="C3" s="153"/>
      <c r="D3" s="154"/>
      <c r="E3" s="153"/>
      <c r="F3" s="154"/>
      <c r="G3" s="155"/>
      <c r="H3" s="115"/>
      <c r="I3" s="153"/>
      <c r="J3" s="153"/>
      <c r="K3" s="156"/>
      <c r="L3" s="156"/>
      <c r="M3" s="153"/>
      <c r="N3" s="153"/>
      <c r="O3" s="154"/>
      <c r="P3" s="153"/>
      <c r="Q3" s="153"/>
      <c r="R3" s="157"/>
      <c r="S3" s="157"/>
      <c r="T3" s="157"/>
    </row>
    <row r="4" spans="1:20" s="158" customFormat="1" x14ac:dyDescent="0.25">
      <c r="A4" s="162"/>
      <c r="B4" s="162"/>
      <c r="C4" s="162"/>
      <c r="D4" s="163"/>
      <c r="E4" s="164"/>
      <c r="F4" s="163"/>
      <c r="G4" s="165"/>
      <c r="H4" s="164"/>
      <c r="I4" s="164"/>
      <c r="J4" s="164"/>
      <c r="K4" s="166"/>
      <c r="L4" s="166"/>
      <c r="M4" s="164"/>
      <c r="N4" s="164"/>
      <c r="O4" s="163"/>
      <c r="P4" s="164"/>
      <c r="Q4" s="164"/>
      <c r="R4" s="167"/>
      <c r="S4" s="167"/>
      <c r="T4" s="167"/>
    </row>
    <row r="5" spans="1:20" s="168" customFormat="1" ht="45" x14ac:dyDescent="0.25">
      <c r="A5" s="99" t="s">
        <v>139</v>
      </c>
      <c r="B5" s="77" t="s">
        <v>140</v>
      </c>
      <c r="C5" s="77" t="s">
        <v>335</v>
      </c>
      <c r="D5" s="77" t="s">
        <v>141</v>
      </c>
      <c r="E5" s="77" t="s">
        <v>142</v>
      </c>
      <c r="F5" s="77" t="s">
        <v>48</v>
      </c>
      <c r="G5" s="78" t="s">
        <v>49</v>
      </c>
      <c r="H5" s="77" t="s">
        <v>50</v>
      </c>
      <c r="I5" s="77" t="s">
        <v>1</v>
      </c>
      <c r="J5" s="79" t="s">
        <v>51</v>
      </c>
      <c r="K5" s="80" t="s">
        <v>2</v>
      </c>
      <c r="L5" s="80" t="s">
        <v>3</v>
      </c>
      <c r="M5" s="77" t="s">
        <v>52</v>
      </c>
      <c r="N5" s="77" t="s">
        <v>53</v>
      </c>
      <c r="O5" s="77" t="s">
        <v>54</v>
      </c>
      <c r="P5" s="77" t="s">
        <v>55</v>
      </c>
      <c r="Q5" s="77" t="s">
        <v>56</v>
      </c>
      <c r="R5" s="81" t="s">
        <v>4</v>
      </c>
      <c r="S5" s="82" t="s">
        <v>57</v>
      </c>
      <c r="T5" s="100" t="s">
        <v>58</v>
      </c>
    </row>
    <row r="6" spans="1:20" s="169" customFormat="1" ht="45" x14ac:dyDescent="0.25">
      <c r="A6" s="144" t="s">
        <v>359</v>
      </c>
      <c r="B6" s="145" t="s">
        <v>225</v>
      </c>
      <c r="C6" s="145" t="s">
        <v>117</v>
      </c>
      <c r="D6" s="145" t="s">
        <v>116</v>
      </c>
      <c r="E6" s="145" t="s">
        <v>360</v>
      </c>
      <c r="F6" s="23">
        <v>541930</v>
      </c>
      <c r="G6" s="24" t="s">
        <v>361</v>
      </c>
      <c r="H6" s="30" t="s">
        <v>13</v>
      </c>
      <c r="I6" s="30" t="s">
        <v>32</v>
      </c>
      <c r="J6" s="30" t="s">
        <v>113</v>
      </c>
      <c r="K6" s="30" t="s">
        <v>7</v>
      </c>
      <c r="L6" s="30" t="s">
        <v>147</v>
      </c>
      <c r="M6" s="23" t="s">
        <v>362</v>
      </c>
      <c r="N6" s="30" t="s">
        <v>61</v>
      </c>
      <c r="O6" s="30" t="s">
        <v>62</v>
      </c>
      <c r="P6" s="30" t="s">
        <v>340</v>
      </c>
      <c r="Q6" s="148" t="s">
        <v>353</v>
      </c>
      <c r="R6" s="30" t="s">
        <v>47</v>
      </c>
      <c r="S6" s="144" t="s">
        <v>47</v>
      </c>
      <c r="T6" s="149">
        <v>45915</v>
      </c>
    </row>
    <row r="7" spans="1:20" s="169" customFormat="1" ht="45" x14ac:dyDescent="0.25">
      <c r="A7" s="144" t="s">
        <v>363</v>
      </c>
      <c r="B7" s="145" t="s">
        <v>364</v>
      </c>
      <c r="C7" s="145" t="s">
        <v>117</v>
      </c>
      <c r="D7" s="145" t="s">
        <v>116</v>
      </c>
      <c r="E7" s="145" t="s">
        <v>442</v>
      </c>
      <c r="F7" s="23">
        <v>541513</v>
      </c>
      <c r="G7" s="24" t="s">
        <v>365</v>
      </c>
      <c r="H7" s="30" t="s">
        <v>13</v>
      </c>
      <c r="I7" s="23" t="s">
        <v>122</v>
      </c>
      <c r="J7" s="30" t="s">
        <v>47</v>
      </c>
      <c r="K7" s="25" t="s">
        <v>36</v>
      </c>
      <c r="L7" s="25" t="s">
        <v>36</v>
      </c>
      <c r="M7" s="23" t="s">
        <v>366</v>
      </c>
      <c r="N7" s="30" t="s">
        <v>61</v>
      </c>
      <c r="O7" s="30" t="s">
        <v>62</v>
      </c>
      <c r="P7" s="30" t="s">
        <v>357</v>
      </c>
      <c r="Q7" s="148" t="s">
        <v>358</v>
      </c>
      <c r="R7" s="30" t="s">
        <v>47</v>
      </c>
      <c r="S7" s="144" t="s">
        <v>47</v>
      </c>
      <c r="T7" s="146" t="s">
        <v>47</v>
      </c>
    </row>
    <row r="8" spans="1:20" s="22" customFormat="1" ht="60" x14ac:dyDescent="0.25">
      <c r="A8" s="150" t="s">
        <v>367</v>
      </c>
      <c r="B8" s="145" t="s">
        <v>225</v>
      </c>
      <c r="C8" s="145" t="s">
        <v>117</v>
      </c>
      <c r="D8" s="145" t="s">
        <v>116</v>
      </c>
      <c r="E8" s="145" t="s">
        <v>443</v>
      </c>
      <c r="F8" s="23" t="s">
        <v>368</v>
      </c>
      <c r="G8" s="24" t="s">
        <v>369</v>
      </c>
      <c r="H8" s="23" t="s">
        <v>47</v>
      </c>
      <c r="I8" s="23" t="s">
        <v>18</v>
      </c>
      <c r="J8" s="23" t="s">
        <v>111</v>
      </c>
      <c r="K8" s="25" t="s">
        <v>44</v>
      </c>
      <c r="L8" s="25" t="s">
        <v>36</v>
      </c>
      <c r="M8" s="23" t="s">
        <v>370</v>
      </c>
      <c r="N8" s="30" t="s">
        <v>61</v>
      </c>
      <c r="O8" s="30" t="s">
        <v>62</v>
      </c>
      <c r="P8" s="23" t="s">
        <v>119</v>
      </c>
      <c r="Q8" s="148" t="s">
        <v>339</v>
      </c>
      <c r="R8" s="30" t="s">
        <v>47</v>
      </c>
      <c r="S8" s="144" t="s">
        <v>47</v>
      </c>
      <c r="T8" s="147" t="s">
        <v>47</v>
      </c>
    </row>
    <row r="9" spans="1:20" hidden="1" x14ac:dyDescent="0.25">
      <c r="A9" s="66"/>
      <c r="B9" s="54"/>
      <c r="C9" s="54"/>
      <c r="D9" s="54"/>
      <c r="E9" s="53"/>
      <c r="F9" s="54"/>
      <c r="G9" s="53"/>
      <c r="H9" s="54"/>
      <c r="I9" s="54"/>
      <c r="J9" s="54"/>
      <c r="K9" s="57"/>
      <c r="L9" s="68"/>
      <c r="M9" s="54"/>
      <c r="N9" s="54"/>
      <c r="O9" s="54"/>
      <c r="P9" s="54"/>
      <c r="Q9" s="76"/>
      <c r="R9" s="59"/>
      <c r="S9" s="59"/>
      <c r="T9" s="60"/>
    </row>
    <row r="10" spans="1:20" hidden="1" x14ac:dyDescent="0.25">
      <c r="A10" s="66"/>
      <c r="B10" s="54"/>
      <c r="C10" s="54"/>
      <c r="D10" s="54"/>
      <c r="E10" s="53"/>
      <c r="F10" s="54"/>
      <c r="G10" s="53"/>
      <c r="H10" s="54"/>
      <c r="I10" s="54"/>
      <c r="J10" s="54"/>
      <c r="K10" s="57"/>
      <c r="L10" s="68"/>
      <c r="M10" s="54"/>
      <c r="N10" s="54"/>
      <c r="O10" s="54"/>
      <c r="P10" s="54"/>
      <c r="Q10" s="76"/>
      <c r="R10" s="59"/>
      <c r="S10" s="59"/>
      <c r="T10" s="60"/>
    </row>
    <row r="11" spans="1:20" hidden="1" x14ac:dyDescent="0.25">
      <c r="A11" s="66"/>
      <c r="B11" s="54"/>
      <c r="C11" s="54"/>
      <c r="D11" s="54"/>
      <c r="E11" s="56"/>
      <c r="F11" s="54"/>
      <c r="G11" s="53"/>
      <c r="H11" s="54"/>
      <c r="I11" s="54"/>
      <c r="J11" s="54"/>
      <c r="K11" s="57"/>
      <c r="L11" s="68"/>
      <c r="M11" s="54"/>
      <c r="N11" s="54"/>
      <c r="O11" s="54"/>
      <c r="P11" s="54"/>
      <c r="Q11" s="76"/>
      <c r="R11" s="59"/>
      <c r="S11" s="59"/>
      <c r="T11" s="60"/>
    </row>
    <row r="12" spans="1:20" hidden="1" x14ac:dyDescent="0.25">
      <c r="A12" s="66"/>
      <c r="B12" s="54"/>
      <c r="C12" s="54"/>
      <c r="D12" s="54"/>
      <c r="E12" s="53"/>
      <c r="F12" s="54"/>
      <c r="G12" s="53"/>
      <c r="H12" s="54"/>
      <c r="I12" s="54"/>
      <c r="J12" s="54"/>
      <c r="K12" s="57"/>
      <c r="L12" s="68"/>
      <c r="M12" s="54"/>
      <c r="N12" s="54"/>
      <c r="O12" s="54"/>
      <c r="P12" s="54"/>
      <c r="Q12" s="76"/>
      <c r="R12" s="59"/>
      <c r="S12" s="59"/>
      <c r="T12" s="60"/>
    </row>
    <row r="13" spans="1:20" hidden="1" x14ac:dyDescent="0.25">
      <c r="A13" s="66"/>
      <c r="B13" s="54"/>
      <c r="C13" s="54"/>
      <c r="D13" s="54"/>
      <c r="E13" s="53"/>
      <c r="F13" s="54"/>
      <c r="G13" s="53"/>
      <c r="H13" s="54"/>
      <c r="I13" s="54"/>
      <c r="J13" s="54"/>
      <c r="K13" s="57"/>
      <c r="L13" s="68"/>
      <c r="M13" s="54"/>
      <c r="N13" s="54"/>
      <c r="O13" s="54"/>
      <c r="P13" s="54"/>
      <c r="Q13" s="76"/>
      <c r="R13" s="59"/>
      <c r="S13" s="59"/>
      <c r="T13" s="60"/>
    </row>
    <row r="14" spans="1:20" hidden="1" x14ac:dyDescent="0.25">
      <c r="A14" s="67"/>
      <c r="B14" s="61"/>
      <c r="C14" s="61"/>
      <c r="D14" s="61"/>
      <c r="E14" s="62"/>
      <c r="F14" s="61"/>
      <c r="G14" s="62"/>
      <c r="H14" s="61"/>
      <c r="I14" s="61"/>
      <c r="J14" s="61"/>
      <c r="K14" s="63"/>
      <c r="L14" s="69"/>
      <c r="M14" s="61"/>
      <c r="N14" s="61"/>
      <c r="O14" s="61"/>
      <c r="P14" s="61"/>
      <c r="Q14" s="76"/>
      <c r="R14" s="64"/>
      <c r="S14" s="64"/>
      <c r="T14" s="65"/>
    </row>
    <row r="15" spans="1:20" hidden="1" x14ac:dyDescent="0.25">
      <c r="A15" s="66"/>
      <c r="B15" s="54"/>
      <c r="C15" s="54"/>
      <c r="D15" s="54"/>
      <c r="E15" s="53"/>
      <c r="F15" s="54"/>
      <c r="G15" s="53"/>
      <c r="H15" s="54"/>
      <c r="I15" s="54"/>
      <c r="J15" s="54"/>
      <c r="K15" s="57"/>
      <c r="L15" s="57"/>
      <c r="M15" s="54"/>
      <c r="N15" s="54"/>
      <c r="O15" s="54"/>
      <c r="P15" s="54"/>
      <c r="Q15" s="102"/>
      <c r="R15" s="59"/>
      <c r="S15" s="59"/>
      <c r="T15" s="60"/>
    </row>
    <row r="16" spans="1:20" hidden="1" x14ac:dyDescent="0.25">
      <c r="A16" s="66"/>
      <c r="B16" s="54"/>
      <c r="C16" s="54"/>
      <c r="D16" s="54"/>
      <c r="E16" s="53"/>
      <c r="F16" s="54"/>
      <c r="G16" s="53"/>
      <c r="H16" s="54"/>
      <c r="I16" s="54"/>
      <c r="J16" s="54"/>
      <c r="K16" s="57"/>
      <c r="L16" s="57"/>
      <c r="M16" s="54"/>
      <c r="N16" s="54"/>
      <c r="O16" s="54"/>
      <c r="P16" s="54"/>
      <c r="Q16" s="102"/>
      <c r="R16" s="59"/>
      <c r="S16" s="59"/>
      <c r="T16" s="60"/>
    </row>
    <row r="17" spans="1:20" hidden="1" x14ac:dyDescent="0.25">
      <c r="A17" s="67"/>
      <c r="B17" s="61"/>
      <c r="C17" s="61"/>
      <c r="D17" s="61"/>
      <c r="E17" s="62"/>
      <c r="F17" s="61"/>
      <c r="G17" s="62"/>
      <c r="H17" s="61"/>
      <c r="I17" s="54"/>
      <c r="J17" s="61"/>
      <c r="K17" s="63"/>
      <c r="L17" s="63"/>
      <c r="M17" s="61"/>
      <c r="N17" s="61"/>
      <c r="O17" s="61"/>
      <c r="P17" s="61"/>
      <c r="Q17" s="103"/>
      <c r="R17" s="64"/>
      <c r="S17" s="64"/>
      <c r="T17" s="65"/>
    </row>
  </sheetData>
  <protectedRanges>
    <protectedRange password="C5F7" sqref="E9" name="Range1_11_1"/>
    <protectedRange password="C5F7" sqref="E11" name="Range1_10_1"/>
    <protectedRange password="C5F7" sqref="E6:E7" name="Range1_2_1_2_1"/>
  </protectedRanges>
  <mergeCells count="1">
    <mergeCell ref="A1:C1"/>
  </mergeCells>
  <dataValidations count="2">
    <dataValidation errorStyle="warning" allowBlank="1" showErrorMessage="1" promptTitle="Note:" prompt="Data should be automatically populated, if not automatically populated, please type in the Acquisition Title/Description" sqref="E11 E9 E6:E7"/>
    <dataValidation allowBlank="1" showInputMessage="1" showErrorMessage="1" prompt="Enter Funding Department" sqref="A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dataValidations>
  <hyperlinks>
    <hyperlink ref="Q6" r:id="rId1"/>
    <hyperlink ref="Q8" r:id="rId2"/>
    <hyperlink ref="Q7" r:id="rId3"/>
  </hyperlinks>
  <pageMargins left="0.25" right="0.25" top="0.75" bottom="0.75" header="0.3" footer="0.3"/>
  <pageSetup scale="31" fitToHeight="0" orientation="landscape" r:id="rId4"/>
  <tableParts count="1">
    <tablePart r:id="rId5"/>
  </tableParts>
  <extLst>
    <ext xmlns:x14="http://schemas.microsoft.com/office/spreadsheetml/2009/9/main" uri="{CCE6A557-97BC-4b89-ADB6-D9C93CAAB3DF}">
      <x14:dataValidations xmlns:xm="http://schemas.microsoft.com/office/excel/2006/main" count="11">
        <x14:dataValidation type="list" allowBlank="1" showInputMessage="1" showErrorMessage="1">
          <x14:formula1>
            <xm:f>'[3]Dropdown Data'!#REF!</xm:f>
          </x14:formula1>
          <xm:sqref>H15:H16 H6:H7</xm:sqref>
        </x14:dataValidation>
        <x14:dataValidation type="list" allowBlank="1" showInputMessage="1" showErrorMessage="1">
          <x14:formula1>
            <xm:f>'[3]Dropdown Data'!#REF!</xm:f>
          </x14:formula1>
          <xm:sqref>I15:I17 I6:I7</xm:sqref>
        </x14:dataValidation>
        <x14:dataValidation type="list" allowBlank="1" showInputMessage="1" showErrorMessage="1">
          <x14:formula1>
            <xm:f>'[3]Dropdown Data'!#REF!</xm:f>
          </x14:formula1>
          <xm:sqref>K17 L15:L17 K7:L7 L6 L8</xm:sqref>
        </x14:dataValidation>
        <x14:dataValidation type="list" allowBlank="1" showInputMessage="1" showErrorMessage="1">
          <x14:formula1>
            <xm:f>'[3]Dropdown Data'!#REF!</xm:f>
          </x14:formula1>
          <xm:sqref>R15:R16 R6:R8</xm:sqref>
        </x14:dataValidation>
        <x14:dataValidation type="list" allowBlank="1" showInputMessage="1" showErrorMessage="1">
          <x14:formula1>
            <xm:f>'[3]Dropdown Data'!#REF!</xm:f>
          </x14:formula1>
          <xm:sqref>K15:K16 K6 K8</xm:sqref>
        </x14:dataValidation>
        <x14:dataValidation type="list" allowBlank="1" showInputMessage="1" showErrorMessage="1">
          <x14:formula1>
            <xm:f>'[3]Dropdown Data'!#REF!</xm:f>
          </x14:formula1>
          <xm:sqref>H17 R17</xm:sqref>
        </x14:dataValidation>
        <x14:dataValidation type="list" allowBlank="1" showInputMessage="1" showErrorMessage="1">
          <x14:formula1>
            <xm:f>'Dropdown Data'!$E$2:$E$18</xm:f>
          </x14:formula1>
          <xm:sqref>R9:R14</xm:sqref>
        </x14:dataValidation>
        <x14:dataValidation type="list" allowBlank="1" showInputMessage="1" showErrorMessage="1">
          <x14:formula1>
            <xm:f>'Dropdown Data'!$D$2:$D$16</xm:f>
          </x14:formula1>
          <xm:sqref>L12:L14 L9</xm:sqref>
        </x14:dataValidation>
        <x14:dataValidation type="list" allowBlank="1" showInputMessage="1" showErrorMessage="1">
          <x14:formula1>
            <xm:f>'Dropdown Data'!$C$2:$C$15</xm:f>
          </x14:formula1>
          <xm:sqref>K12:K14 K9</xm:sqref>
        </x14:dataValidation>
        <x14:dataValidation type="list" allowBlank="1" showInputMessage="1" showErrorMessage="1">
          <x14:formula1>
            <xm:f>'Dropdown Data'!$B$2:$B$9</xm:f>
          </x14:formula1>
          <xm:sqref>I12:I14 I8:I9</xm:sqref>
        </x14:dataValidation>
        <x14:dataValidation type="list" allowBlank="1" showInputMessage="1" showErrorMessage="1">
          <x14:formula1>
            <xm:f>'Dropdown Data'!$A$2:$A$8</xm:f>
          </x14:formula1>
          <xm:sqref>H12:H14 H9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workbookViewId="0">
      <selection activeCell="E9" sqref="A1:E18"/>
    </sheetView>
  </sheetViews>
  <sheetFormatPr defaultRowHeight="15" x14ac:dyDescent="0.25"/>
  <cols>
    <col min="1" max="1" width="26.85546875" customWidth="1"/>
    <col min="2" max="2" width="31.5703125" customWidth="1"/>
    <col min="3" max="3" width="27" customWidth="1"/>
    <col min="4" max="4" width="20.42578125" customWidth="1"/>
    <col min="5" max="5" width="20.85546875" customWidth="1"/>
  </cols>
  <sheetData>
    <row r="1" spans="1:5" ht="45.75" customHeight="1" x14ac:dyDescent="0.25">
      <c r="A1" s="170" t="s">
        <v>0</v>
      </c>
      <c r="B1" s="170" t="s">
        <v>1</v>
      </c>
      <c r="C1" s="171" t="s">
        <v>2</v>
      </c>
      <c r="D1" s="171" t="s">
        <v>3</v>
      </c>
      <c r="E1" s="172" t="s">
        <v>4</v>
      </c>
    </row>
    <row r="2" spans="1:5" x14ac:dyDescent="0.25">
      <c r="A2" s="173" t="s">
        <v>5</v>
      </c>
      <c r="B2" s="174" t="s">
        <v>6</v>
      </c>
      <c r="C2" s="174" t="s">
        <v>7</v>
      </c>
      <c r="D2" s="174" t="s">
        <v>7</v>
      </c>
      <c r="E2" s="174" t="s">
        <v>8</v>
      </c>
    </row>
    <row r="3" spans="1:5" ht="30" x14ac:dyDescent="0.25">
      <c r="A3" s="173" t="s">
        <v>9</v>
      </c>
      <c r="B3" s="174" t="s">
        <v>10</v>
      </c>
      <c r="C3" s="174" t="s">
        <v>11</v>
      </c>
      <c r="D3" s="175" t="s">
        <v>11</v>
      </c>
      <c r="E3" s="174" t="s">
        <v>12</v>
      </c>
    </row>
    <row r="4" spans="1:5" x14ac:dyDescent="0.25">
      <c r="A4" s="173" t="s">
        <v>13</v>
      </c>
      <c r="B4" s="174" t="s">
        <v>14</v>
      </c>
      <c r="C4" s="174" t="s">
        <v>15</v>
      </c>
      <c r="D4" s="175" t="s">
        <v>144</v>
      </c>
      <c r="E4" s="174" t="s">
        <v>16</v>
      </c>
    </row>
    <row r="5" spans="1:5" x14ac:dyDescent="0.25">
      <c r="A5" s="173" t="s">
        <v>17</v>
      </c>
      <c r="B5" s="174" t="s">
        <v>18</v>
      </c>
      <c r="C5" s="174" t="s">
        <v>19</v>
      </c>
      <c r="D5" s="175" t="s">
        <v>15</v>
      </c>
      <c r="E5" s="174" t="s">
        <v>21</v>
      </c>
    </row>
    <row r="6" spans="1:5" x14ac:dyDescent="0.25">
      <c r="A6" s="173" t="s">
        <v>22</v>
      </c>
      <c r="B6" s="174" t="s">
        <v>23</v>
      </c>
      <c r="C6" s="174" t="s">
        <v>24</v>
      </c>
      <c r="D6" s="175" t="s">
        <v>20</v>
      </c>
      <c r="E6" s="174" t="s">
        <v>26</v>
      </c>
    </row>
    <row r="7" spans="1:5" x14ac:dyDescent="0.25">
      <c r="A7" s="173" t="s">
        <v>27</v>
      </c>
      <c r="B7" s="174" t="s">
        <v>28</v>
      </c>
      <c r="C7" s="174" t="s">
        <v>29</v>
      </c>
      <c r="D7" s="175" t="s">
        <v>25</v>
      </c>
      <c r="E7" s="174" t="s">
        <v>30</v>
      </c>
    </row>
    <row r="8" spans="1:5" x14ac:dyDescent="0.25">
      <c r="A8" s="173" t="s">
        <v>31</v>
      </c>
      <c r="B8" s="174" t="s">
        <v>32</v>
      </c>
      <c r="C8" s="174" t="s">
        <v>33</v>
      </c>
      <c r="D8" s="175" t="s">
        <v>24</v>
      </c>
      <c r="E8" s="174" t="s">
        <v>34</v>
      </c>
    </row>
    <row r="9" spans="1:5" ht="30" x14ac:dyDescent="0.25">
      <c r="A9" s="173"/>
      <c r="B9" s="174" t="s">
        <v>35</v>
      </c>
      <c r="C9" s="174" t="s">
        <v>36</v>
      </c>
      <c r="D9" s="175" t="s">
        <v>29</v>
      </c>
      <c r="E9" s="174" t="s">
        <v>37</v>
      </c>
    </row>
    <row r="10" spans="1:5" x14ac:dyDescent="0.25">
      <c r="A10" s="173"/>
      <c r="B10" s="174"/>
      <c r="C10" s="174" t="s">
        <v>38</v>
      </c>
      <c r="D10" s="175" t="s">
        <v>33</v>
      </c>
      <c r="E10" s="174" t="s">
        <v>39</v>
      </c>
    </row>
    <row r="11" spans="1:5" x14ac:dyDescent="0.25">
      <c r="A11" s="173"/>
      <c r="B11" s="174"/>
      <c r="C11" s="174" t="s">
        <v>40</v>
      </c>
      <c r="D11" s="175" t="s">
        <v>36</v>
      </c>
      <c r="E11" s="174" t="s">
        <v>41</v>
      </c>
    </row>
    <row r="12" spans="1:5" x14ac:dyDescent="0.25">
      <c r="A12" s="173"/>
      <c r="B12" s="174"/>
      <c r="C12" s="174" t="s">
        <v>42</v>
      </c>
      <c r="D12" s="175" t="s">
        <v>38</v>
      </c>
      <c r="E12" s="174" t="s">
        <v>43</v>
      </c>
    </row>
    <row r="13" spans="1:5" x14ac:dyDescent="0.25">
      <c r="A13" s="173"/>
      <c r="B13" s="173"/>
      <c r="C13" s="174" t="s">
        <v>44</v>
      </c>
      <c r="D13" s="175" t="s">
        <v>40</v>
      </c>
      <c r="E13" s="174" t="s">
        <v>45</v>
      </c>
    </row>
    <row r="14" spans="1:5" x14ac:dyDescent="0.25">
      <c r="A14" s="173"/>
      <c r="B14" s="174"/>
      <c r="C14" s="174" t="s">
        <v>46</v>
      </c>
      <c r="D14" s="175" t="s">
        <v>42</v>
      </c>
      <c r="E14" s="174" t="s">
        <v>39</v>
      </c>
    </row>
    <row r="15" spans="1:5" x14ac:dyDescent="0.25">
      <c r="A15" s="173"/>
      <c r="B15" s="174"/>
      <c r="C15" s="174" t="s">
        <v>47</v>
      </c>
      <c r="D15" s="2" t="s">
        <v>147</v>
      </c>
      <c r="E15" s="174" t="s">
        <v>41</v>
      </c>
    </row>
    <row r="16" spans="1:5" x14ac:dyDescent="0.25">
      <c r="A16" s="173"/>
      <c r="B16" s="174"/>
      <c r="C16" s="174"/>
      <c r="D16" s="175" t="s">
        <v>47</v>
      </c>
      <c r="E16" s="174" t="s">
        <v>43</v>
      </c>
    </row>
    <row r="17" spans="1:5" x14ac:dyDescent="0.25">
      <c r="A17" s="173"/>
      <c r="B17" s="174"/>
      <c r="C17" s="174"/>
      <c r="D17" s="174"/>
      <c r="E17" s="174" t="s">
        <v>45</v>
      </c>
    </row>
    <row r="18" spans="1:5" x14ac:dyDescent="0.25">
      <c r="A18" s="173"/>
      <c r="B18" s="174"/>
      <c r="C18" s="174"/>
      <c r="D18" s="174"/>
      <c r="E18" s="174" t="s">
        <v>47</v>
      </c>
    </row>
    <row r="19" spans="1:5" x14ac:dyDescent="0.25">
      <c r="B19" s="1"/>
      <c r="C19" s="1"/>
      <c r="D19" s="1"/>
      <c r="E19" s="1"/>
    </row>
  </sheetData>
  <dataValidations count="1">
    <dataValidation type="list" allowBlank="1" showInputMessage="1" showErrorMessage="1" sqref="E1">
      <formula1>FY17Quarters</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3C532E9D9FF434DAAE219EECE63B61A" ma:contentTypeVersion="0" ma:contentTypeDescription="Create a new document." ma:contentTypeScope="" ma:versionID="36aeb8fb4810e88d556510ebc14b5fa3">
  <xsd:schema xmlns:xsd="http://www.w3.org/2001/XMLSchema" xmlns:xs="http://www.w3.org/2001/XMLSchema" xmlns:p="http://schemas.microsoft.com/office/2006/metadata/properties" targetNamespace="http://schemas.microsoft.com/office/2006/metadata/properties" ma:root="true" ma:fieldsID="06e0e3112098b4d1518554ee266199a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7F8C508-9588-4586-A646-CE10C6A6FBC7}">
  <ds:schemaRefs>
    <ds:schemaRef ds:uri="http://purl.org/dc/dcmitype/"/>
    <ds:schemaRef ds:uri="http://purl.org/dc/terms/"/>
    <ds:schemaRef ds:uri="http://schemas.microsoft.com/office/2006/documentManagement/types"/>
    <ds:schemaRef ds:uri="http://schemas.microsoft.com/office/infopath/2007/PartnerControls"/>
    <ds:schemaRef ds:uri="http://schemas.microsoft.com/office/2006/metadata/properties"/>
    <ds:schemaRef ds:uri="http://purl.org/dc/elements/1.1/"/>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F1441AA5-705F-4E79-B099-8DEDEA90AA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F21CBF09-C03F-46D2-B20F-193F6C3EA16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Forecast FY17</vt:lpstr>
      <vt:lpstr>Forecast FY18</vt:lpstr>
      <vt:lpstr>Forecast FY19</vt:lpstr>
      <vt:lpstr>Forecast FY20</vt:lpstr>
      <vt:lpstr>Dropdown Data</vt:lpstr>
    </vt:vector>
  </TitlesOfParts>
  <Company>U.S. Department of Education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Almeida, Marcela</dc:creator>
  <cp:lastModifiedBy>Hicks, Chanel</cp:lastModifiedBy>
  <cp:lastPrinted>2018-05-17T12:51:25Z</cp:lastPrinted>
  <dcterms:created xsi:type="dcterms:W3CDTF">2017-03-17T11:48:24Z</dcterms:created>
  <dcterms:modified xsi:type="dcterms:W3CDTF">2018-05-17T14:36:24Z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0x010100F3C532E9D9FF434DAAE219EECE63B61A</vt:lpwstr>
  </property>
</Properties>
</file>