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35" windowWidth="12120" windowHeight="7875" activeTab="0"/>
  </bookViews>
  <sheets>
    <sheet name="Advances" sheetId="1" r:id="rId1"/>
    <sheet name="Sheet1" sheetId="2" r:id="rId2"/>
  </sheets>
  <definedNames>
    <definedName name="\C">#REF!</definedName>
    <definedName name="_xlnm.Print_Area" localSheetId="0">'Advances'!$A$1:$AB$46</definedName>
  </definedNames>
  <calcPr fullCalcOnLoad="1"/>
</workbook>
</file>

<file path=xl/sharedStrings.xml><?xml version="1.0" encoding="utf-8"?>
<sst xmlns="http://schemas.openxmlformats.org/spreadsheetml/2006/main" count="60" uniqueCount="54">
  <si>
    <t>Appropriation</t>
  </si>
  <si>
    <t xml:space="preserve">President's </t>
  </si>
  <si>
    <t xml:space="preserve">House </t>
  </si>
  <si>
    <t>Subcommittee</t>
  </si>
  <si>
    <t>House</t>
  </si>
  <si>
    <t>Senate</t>
  </si>
  <si>
    <t>Committee</t>
  </si>
  <si>
    <t>Budget</t>
  </si>
  <si>
    <t>Conference</t>
  </si>
  <si>
    <t>Request</t>
  </si>
  <si>
    <t>Special Education</t>
  </si>
  <si>
    <t>Career, Technical, and Adult Education</t>
  </si>
  <si>
    <t>Change from FY 2011</t>
  </si>
  <si>
    <t>Amount</t>
  </si>
  <si>
    <t>Percent</t>
  </si>
  <si>
    <t xml:space="preserve">   Education finance incentive grants</t>
  </si>
  <si>
    <t xml:space="preserve">   Basic grants</t>
  </si>
  <si>
    <t xml:space="preserve">   Concentration grants</t>
  </si>
  <si>
    <t xml:space="preserve">   Targeted grants</t>
  </si>
  <si>
    <t xml:space="preserve">       Total </t>
  </si>
  <si>
    <t>(dollars in thousands)</t>
  </si>
  <si>
    <t xml:space="preserve">            TOTAL, Advance appropriations</t>
  </si>
  <si>
    <r>
      <rPr>
        <b/>
        <sz val="10"/>
        <rFont val="Arial"/>
        <family val="2"/>
      </rPr>
      <t>Account</t>
    </r>
    <r>
      <rPr>
        <sz val="10"/>
        <rFont val="Arial"/>
        <family val="2"/>
      </rPr>
      <t>/Program</t>
    </r>
  </si>
  <si>
    <t>Career and technical education State grants</t>
  </si>
  <si>
    <t>IDEA Grants to States</t>
  </si>
  <si>
    <r>
      <t>Education Improvement Programs</t>
    </r>
    <r>
      <rPr>
        <i/>
        <vertAlign val="superscript"/>
        <sz val="10"/>
        <rFont val="Arial"/>
        <family val="2"/>
      </rPr>
      <t>3</t>
    </r>
  </si>
  <si>
    <r>
      <t>Improving teacher quality State grants</t>
    </r>
    <r>
      <rPr>
        <i/>
        <vertAlign val="superscript"/>
        <sz val="10"/>
        <rFont val="Arial"/>
        <family val="2"/>
      </rPr>
      <t>4</t>
    </r>
  </si>
  <si>
    <r>
      <t>Accelerating Achievement and Ensuring Equity</t>
    </r>
    <r>
      <rPr>
        <i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</si>
  <si>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Formerly Education for the Disadvantaged.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</si>
  <si>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Formerly Title I Grants to Local Educational Agencies.</t>
    </r>
  </si>
  <si>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Formerly School Improvement Programs. </t>
    </r>
  </si>
  <si>
    <t>ADVANCE APPROPRIATIONS FOR DEPARTMENT OF EDUCATION</t>
  </si>
  <si>
    <r>
      <t>College- and career-ready students:</t>
    </r>
    <r>
      <rPr>
        <i/>
        <vertAlign val="superscript"/>
        <sz val="10"/>
        <rFont val="Arial"/>
        <family val="2"/>
      </rPr>
      <t>2</t>
    </r>
  </si>
  <si>
    <r>
      <rPr>
        <i/>
        <vertAlign val="superscript"/>
        <sz val="8"/>
        <rFont val="Arial"/>
        <family val="2"/>
      </rPr>
      <t>4</t>
    </r>
    <r>
      <rPr>
        <i/>
        <sz val="8"/>
        <rFont val="Arial"/>
        <family val="2"/>
      </rPr>
      <t xml:space="preserve"> Moved to Innovation and Instructional Teams in FY 2011, but no advance appropriations are requested in that account.</t>
    </r>
  </si>
  <si>
    <t>CR</t>
  </si>
  <si>
    <t>for the Department of Education in the FY 2010 appropriations act became available October 1, 2010, the start of FY 2011.  All advances in ED are appropriated</t>
  </si>
  <si>
    <t xml:space="preserve">for formula-allocated State grant programs.  State grant programs generally allocate funds to States on July 1, but programs with advance appropriations </t>
  </si>
  <si>
    <t>in the same school year.</t>
  </si>
  <si>
    <t xml:space="preserve">obligate some of their appropriation on July 1,  and the remainder – the advance portion – on October 1, three months later.  Both portions support programs </t>
  </si>
  <si>
    <t xml:space="preserve">between 2009 budget authority and 2009 appropriations. </t>
  </si>
  <si>
    <t>AAEE</t>
  </si>
  <si>
    <t>EIP</t>
  </si>
  <si>
    <t>CTAE</t>
  </si>
  <si>
    <t>SE-prior</t>
  </si>
  <si>
    <t>SE-current</t>
  </si>
  <si>
    <t>CTAE-current</t>
  </si>
  <si>
    <t>AAEE-current</t>
  </si>
  <si>
    <t>EIP-current</t>
  </si>
  <si>
    <t>Advance appropriations are appropriations that become available for obligation in the fiscal year following appropriation.  For example, advance appropriations</t>
  </si>
  <si>
    <t xml:space="preserve">The FY 2012 President's budget requests the same total for ED advance appropriations as in the previous two years, but the amount is redistributed.  As a     </t>
  </si>
  <si>
    <t>result, advances in the President's FY 2012 Budget Request would be in three accounts instead of four .</t>
  </si>
  <si>
    <t>"Appropriations" for ED in any year may differ from the "budget authority" for that year.  The difference is largely due to the effect of advance appropriations, since</t>
  </si>
  <si>
    <t xml:space="preserve">an increase in advances will result in an equal change in budget authority in the subsequent year.  Advance appropriations provided in 2008 for 2009 equalled </t>
  </si>
  <si>
    <t xml:space="preserve">$17.0 billion.  The 2009 advance appropriations provided for 2010 equalled $21.9 billion, $4.9 billion higher.  This increase explains the $4.9 billion difference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</si>
</sst>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2"/>
      <name val="COU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6">
      <alignment/>
      <protection/>
    </xf>
    <xf numFmtId="15" fontId="2" fillId="0" borderId="0" xfId="56" applyNumberFormat="1">
      <alignment/>
      <protection/>
    </xf>
    <xf numFmtId="0" fontId="2" fillId="0" borderId="0" xfId="56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Border="1">
      <alignment/>
      <protection/>
    </xf>
    <xf numFmtId="3" fontId="2" fillId="0" borderId="0" xfId="56" applyNumberFormat="1">
      <alignment/>
      <protection/>
    </xf>
    <xf numFmtId="3" fontId="2" fillId="0" borderId="0" xfId="56" applyNumberFormat="1" applyBorder="1">
      <alignment/>
      <protection/>
    </xf>
    <xf numFmtId="3" fontId="2" fillId="0" borderId="10" xfId="56" applyNumberFormat="1" applyBorder="1">
      <alignment/>
      <protection/>
    </xf>
    <xf numFmtId="0" fontId="2" fillId="0" borderId="0" xfId="56" applyFill="1" applyAlignment="1">
      <alignment horizontal="center"/>
      <protection/>
    </xf>
    <xf numFmtId="0" fontId="2" fillId="0" borderId="10" xfId="56" applyFill="1" applyBorder="1" applyAlignment="1">
      <alignment horizontal="center"/>
      <protection/>
    </xf>
    <xf numFmtId="0" fontId="2" fillId="0" borderId="0" xfId="56" applyFill="1" applyBorder="1" applyAlignment="1">
      <alignment horizontal="center"/>
      <protection/>
    </xf>
    <xf numFmtId="164" fontId="2" fillId="0" borderId="0" xfId="59" applyNumberFormat="1" applyFont="1" applyAlignment="1">
      <alignment/>
    </xf>
    <xf numFmtId="164" fontId="2" fillId="0" borderId="10" xfId="59" applyNumberFormat="1" applyFont="1" applyBorder="1" applyAlignment="1">
      <alignment/>
    </xf>
    <xf numFmtId="0" fontId="3" fillId="0" borderId="0" xfId="56" applyFont="1">
      <alignment/>
      <protection/>
    </xf>
    <xf numFmtId="164" fontId="2" fillId="0" borderId="0" xfId="59" applyNumberFormat="1" applyFont="1" applyBorder="1" applyAlignment="1">
      <alignment/>
    </xf>
    <xf numFmtId="0" fontId="2" fillId="0" borderId="10" xfId="56" applyBorder="1" applyAlignment="1">
      <alignment horizontal="left"/>
      <protection/>
    </xf>
    <xf numFmtId="0" fontId="2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Border="1" quotePrefix="1">
      <alignment/>
      <protection/>
    </xf>
    <xf numFmtId="0" fontId="8" fillId="0" borderId="0" xfId="56" applyFont="1">
      <alignment/>
      <protection/>
    </xf>
    <xf numFmtId="0" fontId="7" fillId="0" borderId="0" xfId="56" applyFont="1" applyAlignment="1">
      <alignment wrapText="1"/>
      <protection/>
    </xf>
    <xf numFmtId="0" fontId="2" fillId="0" borderId="0" xfId="56" applyAlignment="1">
      <alignment horizontal="center"/>
      <protection/>
    </xf>
    <xf numFmtId="0" fontId="7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" fillId="0" borderId="0" xfId="56" applyBorder="1" applyAlignment="1">
      <alignment horizontal="left"/>
      <protection/>
    </xf>
    <xf numFmtId="0" fontId="7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56" applyAlignment="1">
      <alignment horizontal="center"/>
      <protection/>
    </xf>
    <xf numFmtId="0" fontId="7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8"/>
  <sheetViews>
    <sheetView tabSelected="1" zoomScale="75" zoomScaleNormal="75" zoomScaleSheetLayoutView="80" zoomScalePageLayoutView="0" workbookViewId="0" topLeftCell="A7">
      <selection activeCell="AC31" sqref="AC31:AD31"/>
    </sheetView>
  </sheetViews>
  <sheetFormatPr defaultColWidth="8.796875" defaultRowHeight="15"/>
  <cols>
    <col min="1" max="1" width="39.59765625" style="1" customWidth="1"/>
    <col min="2" max="2" width="1.1015625" style="1" customWidth="1"/>
    <col min="3" max="3" width="11.3984375" style="1" customWidth="1"/>
    <col min="4" max="4" width="1.1015625" style="1" customWidth="1"/>
    <col min="5" max="5" width="11.19921875" style="1" customWidth="1"/>
    <col min="6" max="6" width="1.69921875" style="1" customWidth="1"/>
    <col min="7" max="7" width="10.296875" style="1" customWidth="1"/>
    <col min="8" max="8" width="1.2890625" style="1" customWidth="1"/>
    <col min="9" max="9" width="9.19921875" style="1" hidden="1" customWidth="1"/>
    <col min="10" max="10" width="1.2890625" style="1" hidden="1" customWidth="1"/>
    <col min="11" max="11" width="9.19921875" style="1" hidden="1" customWidth="1"/>
    <col min="12" max="12" width="1.2890625" style="1" hidden="1" customWidth="1"/>
    <col min="13" max="13" width="8.8984375" style="1" hidden="1" customWidth="1"/>
    <col min="14" max="14" width="1.390625" style="1" hidden="1" customWidth="1"/>
    <col min="15" max="15" width="0" style="1" hidden="1" customWidth="1"/>
    <col min="16" max="16" width="1.390625" style="1" hidden="1" customWidth="1"/>
    <col min="17" max="17" width="9.8984375" style="1" hidden="1" customWidth="1"/>
    <col min="18" max="18" width="1.2890625" style="1" hidden="1" customWidth="1"/>
    <col min="19" max="19" width="9.8984375" style="1" hidden="1" customWidth="1"/>
    <col min="20" max="20" width="1.59765625" style="1" hidden="1" customWidth="1"/>
    <col min="21" max="21" width="0" style="1" hidden="1" customWidth="1"/>
    <col min="22" max="22" width="1.390625" style="1" hidden="1" customWidth="1"/>
    <col min="23" max="23" width="11.69921875" style="1" customWidth="1"/>
    <col min="24" max="24" width="1.390625" style="1" customWidth="1"/>
    <col min="25" max="25" width="11" style="1" customWidth="1"/>
    <col min="26" max="26" width="1.2890625" style="1" customWidth="1"/>
    <col min="27" max="27" width="8.8984375" style="1" customWidth="1"/>
    <col min="28" max="28" width="9.8984375" style="1" customWidth="1"/>
    <col min="29" max="29" width="9.3984375" style="1" customWidth="1"/>
    <col min="30" max="255" width="8.8984375" style="1" customWidth="1"/>
    <col min="256" max="16384" width="16.19921875" style="1" customWidth="1"/>
  </cols>
  <sheetData>
    <row r="1" spans="9:11" ht="12.75">
      <c r="I1" s="2"/>
      <c r="K1" s="2"/>
    </row>
    <row r="2" spans="1:29" ht="1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1"/>
    </row>
    <row r="4" spans="1:28" ht="12.75">
      <c r="A4" s="3"/>
      <c r="B4" s="24"/>
      <c r="C4" s="24"/>
      <c r="D4" s="24"/>
      <c r="E4" s="2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9:20" ht="12.75">
      <c r="I5" s="10">
        <v>2010</v>
      </c>
      <c r="K5" s="10">
        <v>2010</v>
      </c>
      <c r="M5" s="3">
        <v>2010</v>
      </c>
      <c r="Q5" s="3">
        <v>2010</v>
      </c>
      <c r="R5" s="3"/>
      <c r="S5" s="3">
        <v>2010</v>
      </c>
      <c r="T5" s="3"/>
    </row>
    <row r="6" spans="3:28" ht="12.75">
      <c r="C6" s="24">
        <v>2008</v>
      </c>
      <c r="E6" s="24">
        <v>2009</v>
      </c>
      <c r="G6" s="3">
        <v>2010</v>
      </c>
      <c r="I6" s="10" t="s">
        <v>1</v>
      </c>
      <c r="K6" s="10" t="s">
        <v>2</v>
      </c>
      <c r="M6" s="3" t="s">
        <v>2</v>
      </c>
      <c r="O6" s="3">
        <v>2010</v>
      </c>
      <c r="Q6" s="3" t="s">
        <v>5</v>
      </c>
      <c r="R6" s="3"/>
      <c r="S6" s="3" t="s">
        <v>5</v>
      </c>
      <c r="T6" s="3"/>
      <c r="U6" s="3">
        <v>2010</v>
      </c>
      <c r="W6" s="3">
        <v>2011</v>
      </c>
      <c r="Y6" s="3">
        <v>2012</v>
      </c>
      <c r="AA6" s="33" t="s">
        <v>12</v>
      </c>
      <c r="AB6" s="33"/>
    </row>
    <row r="7" spans="1:28" ht="12.75">
      <c r="A7" s="17" t="s">
        <v>22</v>
      </c>
      <c r="B7" s="27"/>
      <c r="C7" s="4" t="s">
        <v>0</v>
      </c>
      <c r="D7" s="27"/>
      <c r="E7" s="4" t="s">
        <v>0</v>
      </c>
      <c r="F7" s="5"/>
      <c r="G7" s="4" t="s">
        <v>0</v>
      </c>
      <c r="I7" s="11" t="s">
        <v>7</v>
      </c>
      <c r="K7" s="11" t="s">
        <v>3</v>
      </c>
      <c r="M7" s="4" t="s">
        <v>6</v>
      </c>
      <c r="O7" s="4" t="s">
        <v>4</v>
      </c>
      <c r="Q7" s="4" t="s">
        <v>3</v>
      </c>
      <c r="R7" s="4"/>
      <c r="S7" s="4" t="s">
        <v>6</v>
      </c>
      <c r="T7" s="5"/>
      <c r="U7" s="4" t="s">
        <v>8</v>
      </c>
      <c r="W7" s="4" t="s">
        <v>34</v>
      </c>
      <c r="Y7" s="4" t="s">
        <v>9</v>
      </c>
      <c r="AA7" s="4" t="s">
        <v>13</v>
      </c>
      <c r="AB7" s="4" t="s">
        <v>14</v>
      </c>
    </row>
    <row r="8" spans="7:25" ht="12.75">
      <c r="G8" s="5"/>
      <c r="I8" s="12"/>
      <c r="K8" s="12"/>
      <c r="M8" s="5"/>
      <c r="O8" s="5"/>
      <c r="Q8" s="5"/>
      <c r="R8" s="5"/>
      <c r="S8" s="5"/>
      <c r="T8" s="5"/>
      <c r="U8" s="5"/>
      <c r="W8" s="5"/>
      <c r="Y8" s="5"/>
    </row>
    <row r="9" spans="1:6" ht="14.25">
      <c r="A9" s="15" t="s">
        <v>27</v>
      </c>
      <c r="B9" s="15"/>
      <c r="C9" s="15"/>
      <c r="D9" s="15"/>
      <c r="E9" s="15"/>
      <c r="F9" s="15"/>
    </row>
    <row r="10" ht="14.25">
      <c r="A10" s="1" t="s">
        <v>32</v>
      </c>
    </row>
    <row r="11" spans="1:28" ht="12.75">
      <c r="A11" s="1" t="s">
        <v>16</v>
      </c>
      <c r="C11" s="7">
        <v>633827</v>
      </c>
      <c r="D11" s="7"/>
      <c r="E11" s="7">
        <v>2946721</v>
      </c>
      <c r="G11" s="7">
        <v>3448145</v>
      </c>
      <c r="I11" s="7">
        <v>2946721</v>
      </c>
      <c r="K11" s="7">
        <v>3448145</v>
      </c>
      <c r="M11" s="7">
        <v>3448145</v>
      </c>
      <c r="O11" s="7">
        <v>3448145</v>
      </c>
      <c r="Q11" s="7">
        <v>2946721</v>
      </c>
      <c r="R11" s="7"/>
      <c r="S11" s="7">
        <v>2946721</v>
      </c>
      <c r="T11" s="7"/>
      <c r="U11" s="7">
        <v>3448145</v>
      </c>
      <c r="W11" s="7">
        <v>3448145</v>
      </c>
      <c r="Y11" s="7">
        <v>3787442</v>
      </c>
      <c r="AA11" s="7">
        <v>339297</v>
      </c>
      <c r="AB11" s="13">
        <v>0.09839986427484915</v>
      </c>
    </row>
    <row r="12" spans="1:28" ht="12.75">
      <c r="A12" s="1" t="s">
        <v>17</v>
      </c>
      <c r="C12" s="7">
        <v>1365031</v>
      </c>
      <c r="D12" s="7"/>
      <c r="E12" s="7">
        <v>1365031</v>
      </c>
      <c r="G12" s="7">
        <v>1365031</v>
      </c>
      <c r="I12" s="7">
        <v>1365031</v>
      </c>
      <c r="K12" s="7">
        <v>1365031</v>
      </c>
      <c r="M12" s="7">
        <v>1365031</v>
      </c>
      <c r="O12" s="7">
        <v>1365031</v>
      </c>
      <c r="Q12" s="7">
        <v>1365031</v>
      </c>
      <c r="R12" s="7"/>
      <c r="S12" s="7">
        <v>1365031</v>
      </c>
      <c r="T12" s="7"/>
      <c r="U12" s="7">
        <v>1365031</v>
      </c>
      <c r="W12" s="7">
        <v>1365031</v>
      </c>
      <c r="Y12" s="7">
        <v>1365031</v>
      </c>
      <c r="AA12" s="7">
        <v>0</v>
      </c>
      <c r="AB12" s="13">
        <v>0</v>
      </c>
    </row>
    <row r="13" spans="1:28" ht="12.75">
      <c r="A13" s="1" t="s">
        <v>18</v>
      </c>
      <c r="C13" s="7">
        <v>2967949</v>
      </c>
      <c r="D13" s="7"/>
      <c r="E13" s="7">
        <v>3264712</v>
      </c>
      <c r="G13" s="7">
        <v>3014000</v>
      </c>
      <c r="I13" s="7">
        <v>3264712</v>
      </c>
      <c r="K13" s="7">
        <v>3014000</v>
      </c>
      <c r="M13" s="7">
        <v>3014000</v>
      </c>
      <c r="O13" s="7">
        <v>3014000</v>
      </c>
      <c r="Q13" s="7">
        <v>3264712</v>
      </c>
      <c r="R13" s="7"/>
      <c r="S13" s="7">
        <v>3264712</v>
      </c>
      <c r="T13" s="7"/>
      <c r="U13" s="7">
        <v>3014000</v>
      </c>
      <c r="W13" s="7">
        <v>3014000</v>
      </c>
      <c r="Y13" s="7">
        <v>3264712</v>
      </c>
      <c r="AA13" s="7">
        <v>250712</v>
      </c>
      <c r="AB13" s="13">
        <v>0.08318248175182474</v>
      </c>
    </row>
    <row r="14" spans="1:28" ht="12.75">
      <c r="A14" s="1" t="s">
        <v>15</v>
      </c>
      <c r="C14" s="9">
        <v>2967949</v>
      </c>
      <c r="D14" s="7"/>
      <c r="E14" s="9">
        <v>3264712</v>
      </c>
      <c r="G14" s="9">
        <v>3014000</v>
      </c>
      <c r="I14" s="9">
        <v>3264712</v>
      </c>
      <c r="K14" s="9">
        <v>3014000</v>
      </c>
      <c r="M14" s="9">
        <v>3014000</v>
      </c>
      <c r="O14" s="9">
        <v>3014000</v>
      </c>
      <c r="Q14" s="9">
        <v>3264712</v>
      </c>
      <c r="R14" s="8"/>
      <c r="S14" s="9">
        <v>3264712</v>
      </c>
      <c r="T14" s="8"/>
      <c r="U14" s="9">
        <v>3014000</v>
      </c>
      <c r="W14" s="9">
        <v>3014000</v>
      </c>
      <c r="Y14" s="9">
        <v>3264712</v>
      </c>
      <c r="AA14" s="9">
        <v>250712</v>
      </c>
      <c r="AB14" s="14">
        <v>0.08318248175182474</v>
      </c>
    </row>
    <row r="15" spans="1:28" ht="12.75">
      <c r="A15" s="1" t="s">
        <v>19</v>
      </c>
      <c r="C15" s="7">
        <v>7934756</v>
      </c>
      <c r="D15" s="7"/>
      <c r="E15" s="7">
        <v>10841176</v>
      </c>
      <c r="F15" s="7"/>
      <c r="G15" s="7">
        <v>10841176</v>
      </c>
      <c r="H15" s="7"/>
      <c r="I15" s="7">
        <v>10841176</v>
      </c>
      <c r="K15" s="7">
        <v>10841176</v>
      </c>
      <c r="M15" s="7">
        <v>10841176</v>
      </c>
      <c r="O15" s="7">
        <v>10841176</v>
      </c>
      <c r="P15" s="7"/>
      <c r="Q15" s="7">
        <v>10841176</v>
      </c>
      <c r="R15" s="7"/>
      <c r="S15" s="7">
        <v>10841176</v>
      </c>
      <c r="T15" s="7"/>
      <c r="U15" s="7">
        <v>10841176</v>
      </c>
      <c r="W15" s="7">
        <v>10841176</v>
      </c>
      <c r="X15" s="7"/>
      <c r="Y15" s="7">
        <v>11681897</v>
      </c>
      <c r="AA15" s="7">
        <v>840721</v>
      </c>
      <c r="AB15" s="13">
        <v>0.07754887477151917</v>
      </c>
    </row>
    <row r="16" spans="3:28" ht="12.75">
      <c r="C16" s="7"/>
      <c r="D16" s="7"/>
      <c r="E16" s="7"/>
      <c r="I16" s="8"/>
      <c r="K16" s="8"/>
      <c r="M16" s="8"/>
      <c r="O16" s="8"/>
      <c r="Q16" s="7"/>
      <c r="R16" s="7"/>
      <c r="S16" s="7"/>
      <c r="T16" s="7"/>
      <c r="U16" s="7"/>
      <c r="W16" s="7"/>
      <c r="AB16" s="13"/>
    </row>
    <row r="17" spans="1:6" ht="14.25">
      <c r="A17" s="15" t="s">
        <v>25</v>
      </c>
      <c r="B17" s="15"/>
      <c r="C17" s="7"/>
      <c r="D17" s="7"/>
      <c r="E17" s="7"/>
      <c r="F17" s="15"/>
    </row>
    <row r="18" spans="1:28" ht="14.25">
      <c r="A18" s="18" t="s">
        <v>26</v>
      </c>
      <c r="B18" s="18"/>
      <c r="C18" s="7">
        <v>1435000</v>
      </c>
      <c r="D18" s="7"/>
      <c r="E18" s="7">
        <v>1681441</v>
      </c>
      <c r="F18" s="15"/>
      <c r="G18" s="8">
        <v>1681441</v>
      </c>
      <c r="H18" s="6"/>
      <c r="I18" s="8">
        <v>1681441</v>
      </c>
      <c r="J18" s="6"/>
      <c r="K18" s="8">
        <v>1681441</v>
      </c>
      <c r="L18" s="6"/>
      <c r="M18" s="8">
        <v>1681441</v>
      </c>
      <c r="N18" s="6"/>
      <c r="O18" s="8">
        <v>1681441</v>
      </c>
      <c r="P18" s="6"/>
      <c r="Q18" s="8">
        <v>1681441</v>
      </c>
      <c r="R18" s="8"/>
      <c r="S18" s="8">
        <v>1681441</v>
      </c>
      <c r="T18" s="8"/>
      <c r="U18" s="8">
        <v>1681441</v>
      </c>
      <c r="V18" s="6"/>
      <c r="W18" s="8">
        <v>1681441</v>
      </c>
      <c r="X18" s="6"/>
      <c r="Y18" s="6">
        <v>0</v>
      </c>
      <c r="Z18" s="6"/>
      <c r="AA18" s="8">
        <v>-1681441</v>
      </c>
      <c r="AB18" s="16">
        <v>-1</v>
      </c>
    </row>
    <row r="19" spans="3:28" ht="12.75">
      <c r="C19" s="7"/>
      <c r="D19" s="7"/>
      <c r="E19" s="7"/>
      <c r="Q19" s="7"/>
      <c r="R19" s="7"/>
      <c r="S19" s="7"/>
      <c r="T19" s="7"/>
      <c r="U19" s="7"/>
      <c r="W19" s="7"/>
      <c r="AB19" s="13"/>
    </row>
    <row r="20" spans="1:6" ht="12.75">
      <c r="A20" s="15" t="s">
        <v>10</v>
      </c>
      <c r="B20" s="15"/>
      <c r="C20" s="7"/>
      <c r="D20" s="7"/>
      <c r="E20" s="7"/>
      <c r="F20" s="15"/>
    </row>
    <row r="21" spans="1:28" ht="12.75">
      <c r="A21" s="18" t="s">
        <v>24</v>
      </c>
      <c r="B21" s="18"/>
      <c r="C21" s="7">
        <v>6856444</v>
      </c>
      <c r="D21" s="7"/>
      <c r="E21" s="7">
        <v>8592383</v>
      </c>
      <c r="F21" s="15"/>
      <c r="G21" s="7">
        <v>8592383</v>
      </c>
      <c r="I21" s="7">
        <v>8592383</v>
      </c>
      <c r="K21" s="7">
        <v>8592383</v>
      </c>
      <c r="M21" s="7">
        <v>8592383</v>
      </c>
      <c r="O21" s="7">
        <v>8592383</v>
      </c>
      <c r="Q21" s="7">
        <v>8592383</v>
      </c>
      <c r="R21" s="7"/>
      <c r="S21" s="7">
        <v>8592383</v>
      </c>
      <c r="T21" s="7"/>
      <c r="U21" s="7">
        <v>8592383</v>
      </c>
      <c r="W21" s="7">
        <v>8592383</v>
      </c>
      <c r="Y21" s="7">
        <v>9433103</v>
      </c>
      <c r="AA21" s="7">
        <v>840720</v>
      </c>
      <c r="AB21" s="13">
        <v>0.09784480044709376</v>
      </c>
    </row>
    <row r="22" spans="3:28" ht="12.75">
      <c r="C22" s="7"/>
      <c r="D22" s="7"/>
      <c r="E22" s="7"/>
      <c r="Q22" s="7"/>
      <c r="R22" s="7"/>
      <c r="S22" s="7"/>
      <c r="T22" s="7"/>
      <c r="U22" s="7"/>
      <c r="W22" s="7"/>
      <c r="Y22" s="7"/>
      <c r="AB22" s="13"/>
    </row>
    <row r="23" spans="1:6" ht="12.75">
      <c r="A23" s="15" t="s">
        <v>11</v>
      </c>
      <c r="B23" s="15"/>
      <c r="C23" s="7"/>
      <c r="D23" s="7"/>
      <c r="E23" s="7"/>
      <c r="F23" s="15"/>
    </row>
    <row r="24" spans="1:28" ht="12.75">
      <c r="A24" s="18" t="s">
        <v>23</v>
      </c>
      <c r="B24" s="18"/>
      <c r="C24" s="9">
        <v>791000</v>
      </c>
      <c r="D24" s="8"/>
      <c r="E24" s="9">
        <v>791000</v>
      </c>
      <c r="F24" s="15"/>
      <c r="G24" s="9">
        <v>791000</v>
      </c>
      <c r="H24" s="8"/>
      <c r="I24" s="9">
        <v>791000</v>
      </c>
      <c r="K24" s="9">
        <v>791000</v>
      </c>
      <c r="M24" s="9">
        <v>791000</v>
      </c>
      <c r="O24" s="9">
        <v>791000</v>
      </c>
      <c r="Q24" s="9">
        <v>791000</v>
      </c>
      <c r="R24" s="8"/>
      <c r="S24" s="9">
        <v>791000</v>
      </c>
      <c r="T24" s="8"/>
      <c r="U24" s="9">
        <v>791000</v>
      </c>
      <c r="W24" s="9">
        <v>791000</v>
      </c>
      <c r="Y24" s="9">
        <v>791000</v>
      </c>
      <c r="AA24" s="9">
        <v>0</v>
      </c>
      <c r="AB24" s="14">
        <v>0</v>
      </c>
    </row>
    <row r="26" spans="1:28" ht="12.75">
      <c r="A26" s="1" t="s">
        <v>21</v>
      </c>
      <c r="C26" s="7">
        <v>17017200</v>
      </c>
      <c r="D26" s="7"/>
      <c r="E26" s="7">
        <v>21906000</v>
      </c>
      <c r="F26" s="7"/>
      <c r="G26" s="7">
        <v>21906000</v>
      </c>
      <c r="H26" s="7" t="e">
        <v>#REF!</v>
      </c>
      <c r="I26" s="7" t="e">
        <v>#REF!</v>
      </c>
      <c r="J26" s="7" t="e">
        <v>#REF!</v>
      </c>
      <c r="K26" s="7" t="e">
        <v>#REF!</v>
      </c>
      <c r="L26" s="7" t="e">
        <v>#REF!</v>
      </c>
      <c r="M26" s="7" t="e">
        <v>#REF!</v>
      </c>
      <c r="N26" s="7" t="e">
        <v>#REF!</v>
      </c>
      <c r="O26" s="7" t="e">
        <v>#REF!</v>
      </c>
      <c r="P26" s="7" t="e">
        <v>#REF!</v>
      </c>
      <c r="Q26" s="7" t="e">
        <v>#REF!</v>
      </c>
      <c r="R26" s="7" t="e">
        <v>#REF!</v>
      </c>
      <c r="S26" s="7" t="e">
        <v>#REF!</v>
      </c>
      <c r="T26" s="7" t="e">
        <v>#REF!</v>
      </c>
      <c r="U26" s="7" t="e">
        <v>#VALUE!</v>
      </c>
      <c r="V26" s="7">
        <v>0</v>
      </c>
      <c r="W26" s="7">
        <v>21906000</v>
      </c>
      <c r="X26" s="7"/>
      <c r="Y26" s="7">
        <v>21906000</v>
      </c>
      <c r="AA26" s="7">
        <v>0</v>
      </c>
      <c r="AB26" s="13">
        <v>0</v>
      </c>
    </row>
    <row r="27" spans="1:34" ht="12.75">
      <c r="A27" s="6"/>
      <c r="B27" s="6"/>
      <c r="C27" s="6"/>
      <c r="D27" s="6"/>
      <c r="E27" s="6"/>
      <c r="F27" s="6"/>
      <c r="AH27" s="7"/>
    </row>
    <row r="28" spans="1:7" ht="12.75">
      <c r="A28" s="20" t="s">
        <v>28</v>
      </c>
      <c r="B28" s="20"/>
      <c r="C28" s="20"/>
      <c r="D28" s="20"/>
      <c r="E28" s="20"/>
      <c r="F28" s="21"/>
      <c r="G28" s="22"/>
    </row>
    <row r="29" spans="1:7" ht="12.75">
      <c r="A29" s="20" t="s">
        <v>29</v>
      </c>
      <c r="B29" s="20"/>
      <c r="C29" s="20"/>
      <c r="D29" s="20"/>
      <c r="E29" s="20"/>
      <c r="F29" s="20"/>
      <c r="G29" s="22"/>
    </row>
    <row r="30" spans="1:7" ht="12.75">
      <c r="A30" s="20" t="s">
        <v>30</v>
      </c>
      <c r="B30" s="20"/>
      <c r="C30" s="20"/>
      <c r="D30" s="20"/>
      <c r="E30" s="20"/>
      <c r="F30" s="20"/>
      <c r="G30" s="22"/>
    </row>
    <row r="31" spans="1:7" ht="12.75">
      <c r="A31" s="20" t="s">
        <v>33</v>
      </c>
      <c r="B31" s="20"/>
      <c r="C31" s="20"/>
      <c r="D31" s="20"/>
      <c r="E31" s="20"/>
      <c r="F31" s="22"/>
      <c r="G31" s="22"/>
    </row>
    <row r="32" spans="1:7" ht="12.75">
      <c r="A32" s="20"/>
      <c r="B32" s="20"/>
      <c r="C32" s="20"/>
      <c r="D32" s="20"/>
      <c r="E32" s="20"/>
      <c r="F32" s="22"/>
      <c r="G32" s="22"/>
    </row>
    <row r="33" spans="1:60" ht="14.25">
      <c r="A33" s="34" t="s">
        <v>48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ht="14.25">
      <c r="A34" s="28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1:60" ht="14.25">
      <c r="A35" s="28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ht="14.25">
      <c r="A36" s="19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60" ht="14.25">
      <c r="A37" s="19" t="s">
        <v>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1:60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39" spans="1:60" ht="14.25">
      <c r="A39" s="19" t="s">
        <v>49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ht="14.25">
      <c r="A40" s="19" t="s">
        <v>50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2" ht="14.25">
      <c r="A42" s="19" t="s">
        <v>51</v>
      </c>
    </row>
    <row r="43" ht="14.25">
      <c r="A43" s="19" t="s">
        <v>52</v>
      </c>
    </row>
    <row r="44" ht="14.25">
      <c r="A44" s="19" t="s">
        <v>53</v>
      </c>
    </row>
    <row r="45" ht="14.25">
      <c r="A45" s="19" t="s">
        <v>39</v>
      </c>
    </row>
    <row r="46" spans="1:7" ht="12.75">
      <c r="A46" s="20"/>
      <c r="B46" s="20"/>
      <c r="C46" s="20"/>
      <c r="D46" s="20"/>
      <c r="E46" s="20"/>
      <c r="F46" s="22"/>
      <c r="G46" s="22"/>
    </row>
    <row r="48" spans="1:28" ht="74.25" customHeight="1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50" spans="1:28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77" spans="1:64" ht="12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64" ht="14.25">
      <c r="A78" s="30"/>
      <c r="B78" s="30"/>
      <c r="C78" s="30"/>
      <c r="D78" s="30"/>
      <c r="E78" s="3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spans="1:64" ht="18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ht="14.25">
      <c r="A83" s="23"/>
      <c r="B83" s="25"/>
      <c r="C83" s="25"/>
      <c r="D83" s="25"/>
      <c r="E83" s="25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ht="14.25">
      <c r="A84" s="30"/>
      <c r="B84" s="30"/>
      <c r="C84" s="30"/>
      <c r="D84" s="30"/>
      <c r="E84" s="30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29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18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14.25">
      <c r="A88" s="23"/>
      <c r="B88" s="25"/>
      <c r="C88" s="25"/>
      <c r="D88" s="25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</sheetData>
  <sheetProtection/>
  <mergeCells count="9">
    <mergeCell ref="A50:AB53"/>
    <mergeCell ref="A84:AC87"/>
    <mergeCell ref="AA6:AB6"/>
    <mergeCell ref="A77:BL77"/>
    <mergeCell ref="A2:AC2"/>
    <mergeCell ref="A3:AC3"/>
    <mergeCell ref="A78:AC82"/>
    <mergeCell ref="A48:AB48"/>
    <mergeCell ref="A33:BH33"/>
  </mergeCells>
  <printOptions horizontalCentered="1"/>
  <pageMargins left="0.75" right="0.75" top="0.75" bottom="0.75" header="0.5" footer="0.5"/>
  <pageSetup horizontalDpi="600" verticalDpi="600" orientation="landscape" scale="83" r:id="rId1"/>
  <rowBreaks count="1" manualBreakCount="1">
    <brk id="53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2" sqref="E22"/>
    </sheetView>
  </sheetViews>
  <sheetFormatPr defaultColWidth="8.796875" defaultRowHeight="15"/>
  <cols>
    <col min="1" max="1" width="11.09765625" style="0" customWidth="1"/>
    <col min="4" max="4" width="9.8984375" style="0" bestFit="1" customWidth="1"/>
    <col min="5" max="5" width="10.09765625" style="0" customWidth="1"/>
    <col min="6" max="6" width="12.09765625" style="0" customWidth="1"/>
  </cols>
  <sheetData>
    <row r="1" spans="1:6" ht="15">
      <c r="A1" s="1"/>
      <c r="B1" s="29">
        <v>2008</v>
      </c>
      <c r="C1" s="29">
        <v>2009</v>
      </c>
      <c r="D1" s="29">
        <v>2010</v>
      </c>
      <c r="E1" s="29">
        <v>2011</v>
      </c>
      <c r="F1" s="29">
        <v>2012</v>
      </c>
    </row>
    <row r="2" spans="1:6" ht="15">
      <c r="A2" s="1"/>
      <c r="B2" s="1"/>
      <c r="C2" s="1"/>
      <c r="D2" s="1"/>
      <c r="E2" s="1"/>
      <c r="F2" s="1"/>
    </row>
    <row r="3" spans="1:6" ht="15">
      <c r="A3" s="1" t="s">
        <v>40</v>
      </c>
      <c r="B3" s="1"/>
      <c r="C3" s="1"/>
      <c r="D3" s="7">
        <v>10841176</v>
      </c>
      <c r="E3" s="7">
        <v>10841176</v>
      </c>
      <c r="F3" s="7">
        <v>10841176</v>
      </c>
    </row>
    <row r="4" spans="1:6" ht="15">
      <c r="A4" s="1" t="s">
        <v>46</v>
      </c>
      <c r="B4" s="1"/>
      <c r="C4" s="1"/>
      <c r="D4" s="7">
        <v>3651225</v>
      </c>
      <c r="E4" s="7">
        <v>3651225</v>
      </c>
      <c r="F4" s="7">
        <v>3110504</v>
      </c>
    </row>
    <row r="5" spans="1:6" ht="15">
      <c r="A5" s="1" t="s">
        <v>41</v>
      </c>
      <c r="B5" s="1"/>
      <c r="C5" s="1"/>
      <c r="D5" s="7">
        <v>1681441</v>
      </c>
      <c r="E5" s="7">
        <v>1681441</v>
      </c>
      <c r="F5" s="7">
        <v>1681441</v>
      </c>
    </row>
    <row r="6" spans="1:6" ht="15">
      <c r="A6" s="1" t="s">
        <v>47</v>
      </c>
      <c r="B6" s="1"/>
      <c r="C6" s="1"/>
      <c r="D6" s="7">
        <v>1266308</v>
      </c>
      <c r="E6" s="7">
        <v>1266308</v>
      </c>
      <c r="F6" s="7">
        <v>0</v>
      </c>
    </row>
    <row r="7" spans="1:6" ht="15">
      <c r="A7" s="1" t="s">
        <v>43</v>
      </c>
      <c r="B7" s="1"/>
      <c r="C7" s="1"/>
      <c r="D7" s="7">
        <v>8592383</v>
      </c>
      <c r="E7" s="7">
        <v>8592383</v>
      </c>
      <c r="F7" s="7">
        <v>8592383</v>
      </c>
    </row>
    <row r="8" spans="1:6" ht="15">
      <c r="A8" s="1" t="s">
        <v>44</v>
      </c>
      <c r="B8" s="1"/>
      <c r="C8" s="1"/>
      <c r="D8" s="7">
        <v>2912828</v>
      </c>
      <c r="E8" s="7">
        <v>2912828</v>
      </c>
      <c r="F8" s="7">
        <v>2272108</v>
      </c>
    </row>
    <row r="9" spans="1:6" ht="15">
      <c r="A9" s="1" t="s">
        <v>42</v>
      </c>
      <c r="B9" s="1"/>
      <c r="C9" s="1"/>
      <c r="D9" s="7">
        <v>791000</v>
      </c>
      <c r="E9" s="7">
        <v>791000</v>
      </c>
      <c r="F9" s="7">
        <v>791000</v>
      </c>
    </row>
    <row r="10" spans="1:6" ht="15">
      <c r="A10" s="1" t="s">
        <v>45</v>
      </c>
      <c r="B10" s="1"/>
      <c r="C10" s="1"/>
      <c r="D10" s="9">
        <v>369911</v>
      </c>
      <c r="E10" s="9">
        <v>369911</v>
      </c>
      <c r="F10" s="9">
        <v>209000</v>
      </c>
    </row>
    <row r="11" spans="4:6" ht="15">
      <c r="D11" s="7">
        <f>SUM(D3:D10)</f>
        <v>30106272</v>
      </c>
      <c r="E11" s="7">
        <f>SUM(E3:E10)</f>
        <v>30106272</v>
      </c>
      <c r="F11" s="7">
        <f>SUM(F3:F10)</f>
        <v>27497612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Utama</dc:creator>
  <cp:keywords/>
  <dc:description/>
  <cp:lastModifiedBy>Martha Jacobs</cp:lastModifiedBy>
  <cp:lastPrinted>2011-02-05T23:24:28Z</cp:lastPrinted>
  <dcterms:created xsi:type="dcterms:W3CDTF">1998-05-15T20:45:14Z</dcterms:created>
  <dcterms:modified xsi:type="dcterms:W3CDTF">2011-02-10T23:20:35Z</dcterms:modified>
  <cp:category/>
  <cp:version/>
  <cp:contentType/>
  <cp:contentStatus/>
</cp:coreProperties>
</file>