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0560" windowHeight="8340" tabRatio="766" activeTab="1"/>
  </bookViews>
  <sheets>
    <sheet name="CTE Partic" sheetId="1" r:id="rId1"/>
    <sheet name="CTE Concen" sheetId="2" r:id="rId2"/>
    <sheet name="1S1 Read-Lang " sheetId="3" r:id="rId3"/>
    <sheet name="1S2 Math" sheetId="4" r:id="rId4"/>
    <sheet name="2S1 Tech Skill" sheetId="5" r:id="rId5"/>
    <sheet name="3S1 Completion" sheetId="6" r:id="rId6"/>
    <sheet name="4S1 Graduation" sheetId="7" r:id="rId7"/>
    <sheet name="5S1 Placement" sheetId="8" r:id="rId8"/>
    <sheet name="6S1 Nontrad Partic" sheetId="9" r:id="rId9"/>
    <sheet name="6S2 Nontrad Comp" sheetId="10" r:id="rId10"/>
    <sheet name="1P1 Technical Skill" sheetId="11" r:id="rId11"/>
    <sheet name="2P1 Cred.Cert.Degree " sheetId="12" r:id="rId12"/>
    <sheet name="3P1 Retention Transfer" sheetId="13" r:id="rId13"/>
    <sheet name="4P1 Placement" sheetId="14" r:id="rId14"/>
    <sheet name="5P1 Nontrad Partic" sheetId="15" r:id="rId15"/>
    <sheet name="5P2 Nontrad Comp" sheetId="16" r:id="rId16"/>
    <sheet name="1A1 Tech Skill" sheetId="17" r:id="rId17"/>
    <sheet name="2A1 Cred.Cert.Dipl" sheetId="18" r:id="rId18"/>
    <sheet name="3A1 Retention" sheetId="19" r:id="rId19"/>
    <sheet name="4A1 Placement" sheetId="20" r:id="rId20"/>
    <sheet name="5A1 Nontrad Part" sheetId="21" r:id="rId21"/>
    <sheet name="5A2 Nontrad Compl" sheetId="22" r:id="rId22"/>
    <sheet name="Tech Prep Sec" sheetId="23" r:id="rId23"/>
    <sheet name="Tech Prep Postsec" sheetId="24" r:id="rId24"/>
    <sheet name="3S1(Sec PL-Mil)" sheetId="25" state="hidden" r:id="rId25"/>
    <sheet name="3P1(PSec PL-Mil)" sheetId="26" state="hidden" r:id="rId26"/>
    <sheet name="3A1(Adult PL-Mil)" sheetId="27" state="hidden" r:id="rId27"/>
    <sheet name="Additional Measures" sheetId="28" state="hidden" r:id="rId28"/>
  </sheets>
  <definedNames>
    <definedName name="Comments_1A1">#REF!</definedName>
    <definedName name="Comments_1A2">#REF!</definedName>
    <definedName name="Comments_1P1">#REF!</definedName>
    <definedName name="Comments_1P2">#REF!</definedName>
    <definedName name="Comments_1S1" localSheetId="2">'1S1 Read-Lang '!$B$43:$N$44</definedName>
    <definedName name="Comments_1S1">#REF!</definedName>
    <definedName name="Comments_1S2">#REF!</definedName>
    <definedName name="Comments_2A1">#REF!</definedName>
    <definedName name="Comments_2P1">#REF!</definedName>
    <definedName name="Comments_2S1">#REF!</definedName>
    <definedName name="Comments_2S2" localSheetId="22">'Tech Prep Sec'!$C$18:$K$19</definedName>
    <definedName name="Comments_2S2">#REF!</definedName>
    <definedName name="Comments_3A1_Edu">#REF!</definedName>
    <definedName name="Comments_3A1_Emp_Mil">#REF!</definedName>
    <definedName name="Comments_3A1_totl">#REF!</definedName>
    <definedName name="Comments_3A2">#REF!</definedName>
    <definedName name="Comments_3P1_Edu">#REF!</definedName>
    <definedName name="Comments_3P1_Emp_mil">#REF!</definedName>
    <definedName name="Comments_3P1_totl">#REF!</definedName>
    <definedName name="Comments_3P2">#REF!</definedName>
    <definedName name="Comments_3S1_edu">#REF!</definedName>
    <definedName name="Comments_3S1_emp_mil">#REF!</definedName>
    <definedName name="Comments_3S1_totl">#REF!</definedName>
    <definedName name="Comments_4A1">#REF!</definedName>
    <definedName name="Comments_4A2">#REF!</definedName>
    <definedName name="Comments_4P1">#REF!</definedName>
    <definedName name="Comments_4P2">#REF!</definedName>
    <definedName name="Comments_4S1">#REF!</definedName>
    <definedName name="Comments_4S2">#REF!</definedName>
    <definedName name="Data_Area_1A1">#REF!</definedName>
    <definedName name="Data_Area_1A2">#REF!</definedName>
    <definedName name="Data_Area_1P1">#REF!</definedName>
    <definedName name="Data_Area_1P2">#REF!</definedName>
    <definedName name="Data_Area_1S1" localSheetId="2">'1S1 Read-Lang '!$D$11:$H$40</definedName>
    <definedName name="Data_Area_1S1">#REF!</definedName>
    <definedName name="Data_Area_1S2">#REF!</definedName>
    <definedName name="Data_Area_2A1">#REF!</definedName>
    <definedName name="Data_Area_2P1">#REF!</definedName>
    <definedName name="Data_Area_2S1">#REF!</definedName>
    <definedName name="Data_Area_2S2" localSheetId="22">'Tech Prep Sec'!$E$13:$I$15</definedName>
    <definedName name="Data_Area_2S2">#REF!</definedName>
    <definedName name="Data_Area_3A1_Edu">#REF!</definedName>
    <definedName name="Data_Area_3A1_Emp">#REF!</definedName>
    <definedName name="Data_Area_3A1_Mil">'3A1(Adult PL-Mil)'!$D$9:$H$27</definedName>
    <definedName name="Data_Area_3A1_totl">#REF!</definedName>
    <definedName name="Data_Area_3A2">#REF!</definedName>
    <definedName name="Data_Area_3P1_edu">#REF!</definedName>
    <definedName name="Data_Area_3P1_Emp">#REF!</definedName>
    <definedName name="Data_Area_3P1_Mil">'3P1(PSec PL-Mil)'!$D$9:$H$27</definedName>
    <definedName name="Data_Area_3P1_totl">#REF!</definedName>
    <definedName name="Data_Area_3P2">#REF!</definedName>
    <definedName name="Data_Area_3S1_edu">#REF!</definedName>
    <definedName name="Data_Area_3S1_emp">#REF!</definedName>
    <definedName name="Data_Area_3S1_mil">'3S1(Sec PL-Mil)'!$D$9:$H$27</definedName>
    <definedName name="Data_Area_3S1_totl">#REF!</definedName>
    <definedName name="Data_Area_4A1">#REF!</definedName>
    <definedName name="Data_Area_4A2">#REF!</definedName>
    <definedName name="Data_Area_4P1">#REF!</definedName>
    <definedName name="Data_Area_4P2">#REF!</definedName>
    <definedName name="Data_Area_4S1">#REF!</definedName>
    <definedName name="Data_Area_4S2">#REF!</definedName>
    <definedName name="_xlnm.Print_Area" localSheetId="2">'1S1 Read-Lang '!$A$1:$N$44</definedName>
    <definedName name="_xlnm.Print_Area" localSheetId="17">'2A1 Cred.Cert.Dipl'!$A$1:$N$48</definedName>
    <definedName name="_xlnm.Print_Area" localSheetId="11">'2P1 Cred.Cert.Degree '!$A$1:$N$48</definedName>
    <definedName name="_xlnm.Print_Area" localSheetId="18">'3A1 Retention'!$A$1:$N$48</definedName>
    <definedName name="_xlnm.Print_Area" localSheetId="12">'3P1 Retention Transfer'!$A$1:$N$48</definedName>
    <definedName name="_xlnm.Print_Area" localSheetId="5">'3S1 Completion'!$A$1:$N$48</definedName>
    <definedName name="_xlnm.Print_Area" localSheetId="19">'4A1 Placement'!$A$1:$N$48</definedName>
    <definedName name="_xlnm.Print_Area" localSheetId="13">'4P1 Placement'!$A$1:$N$48</definedName>
    <definedName name="_xlnm.Print_Area" localSheetId="7">'5S1 Placement'!$A$1:$N$49</definedName>
    <definedName name="_xlnm.Print_Area" localSheetId="0">'CTE Partic'!$A$1:$N$48</definedName>
    <definedName name="Z_21431F07_3409_49C2_A563_5C69C57F7637_.wvu.Cols" localSheetId="16" hidden="1">'1A1 Tech Skill'!$D:$F,'1A1 Tech Skill'!$M:$N</definedName>
    <definedName name="Z_21431F07_3409_49C2_A563_5C69C57F7637_.wvu.Cols" localSheetId="10" hidden="1">'1P1 Technical Skill'!$D:$F,'1P1 Technical Skill'!$M:$N</definedName>
    <definedName name="Z_21431F07_3409_49C2_A563_5C69C57F7637_.wvu.Cols" localSheetId="2" hidden="1">'1S1 Read-Lang '!$D:$F,'1S1 Read-Lang '!$M:$N,'1S1 Read-Lang '!$P:$S,'1S1 Read-Lang '!$U:$V</definedName>
    <definedName name="Z_21431F07_3409_49C2_A563_5C69C57F7637_.wvu.Cols" localSheetId="3" hidden="1">'1S2 Math'!$D:$F,'1S2 Math'!$M:$N</definedName>
    <definedName name="Z_21431F07_3409_49C2_A563_5C69C57F7637_.wvu.Cols" localSheetId="17" hidden="1">'2A1 Cred.Cert.Dipl'!$D:$F,'2A1 Cred.Cert.Dipl'!$M:$N</definedName>
    <definedName name="Z_21431F07_3409_49C2_A563_5C69C57F7637_.wvu.Cols" localSheetId="11" hidden="1">'2P1 Cred.Cert.Degree '!$D:$F,'2P1 Cred.Cert.Degree '!$M:$N</definedName>
    <definedName name="Z_21431F07_3409_49C2_A563_5C69C57F7637_.wvu.Cols" localSheetId="4" hidden="1">'2S1 Tech Skill'!$D:$F,'2S1 Tech Skill'!$M:$N</definedName>
    <definedName name="Z_21431F07_3409_49C2_A563_5C69C57F7637_.wvu.Cols" localSheetId="18" hidden="1">'3A1 Retention'!$D:$F,'3A1 Retention'!$M:$N</definedName>
    <definedName name="Z_21431F07_3409_49C2_A563_5C69C57F7637_.wvu.Cols" localSheetId="26" hidden="1">'3A1(Adult PL-Mil)'!$D:$F,'3A1(Adult PL-Mil)'!$L:$M</definedName>
    <definedName name="Z_21431F07_3409_49C2_A563_5C69C57F7637_.wvu.Cols" localSheetId="12" hidden="1">'3P1 Retention Transfer'!$D:$F,'3P1 Retention Transfer'!$M:$N</definedName>
    <definedName name="Z_21431F07_3409_49C2_A563_5C69C57F7637_.wvu.Cols" localSheetId="25" hidden="1">'3P1(PSec PL-Mil)'!$D:$F,'3P1(PSec PL-Mil)'!$L:$M</definedName>
    <definedName name="Z_21431F07_3409_49C2_A563_5C69C57F7637_.wvu.Cols" localSheetId="5" hidden="1">'3S1 Completion'!$D:$F,'3S1 Completion'!$M:$N</definedName>
    <definedName name="Z_21431F07_3409_49C2_A563_5C69C57F7637_.wvu.Cols" localSheetId="24" hidden="1">'3S1(Sec PL-Mil)'!$D:$F,'3S1(Sec PL-Mil)'!$L:$M</definedName>
    <definedName name="Z_21431F07_3409_49C2_A563_5C69C57F7637_.wvu.Cols" localSheetId="19" hidden="1">'4A1 Placement'!$D:$F,'4A1 Placement'!$M:$N</definedName>
    <definedName name="Z_21431F07_3409_49C2_A563_5C69C57F7637_.wvu.Cols" localSheetId="13" hidden="1">'4P1 Placement'!$D:$F,'4P1 Placement'!$M:$N</definedName>
    <definedName name="Z_21431F07_3409_49C2_A563_5C69C57F7637_.wvu.Cols" localSheetId="6" hidden="1">'4S1 Graduation'!$D:$F,'4S1 Graduation'!$M:$N</definedName>
    <definedName name="Z_21431F07_3409_49C2_A563_5C69C57F7637_.wvu.Cols" localSheetId="20" hidden="1">'5A1 Nontrad Part'!$D:$F,'5A1 Nontrad Part'!$M:$N</definedName>
    <definedName name="Z_21431F07_3409_49C2_A563_5C69C57F7637_.wvu.Cols" localSheetId="21" hidden="1">'5A2 Nontrad Compl'!$D:$F,'5A2 Nontrad Compl'!$M:$N</definedName>
    <definedName name="Z_21431F07_3409_49C2_A563_5C69C57F7637_.wvu.Cols" localSheetId="14" hidden="1">'5P1 Nontrad Partic'!$D:$F,'5P1 Nontrad Partic'!$M:$N</definedName>
    <definedName name="Z_21431F07_3409_49C2_A563_5C69C57F7637_.wvu.Cols" localSheetId="15" hidden="1">'5P2 Nontrad Comp'!$D:$F,'5P2 Nontrad Comp'!$M:$N</definedName>
    <definedName name="Z_21431F07_3409_49C2_A563_5C69C57F7637_.wvu.Cols" localSheetId="7" hidden="1">'5S1 Placement'!$D:$F,'5S1 Placement'!$M:$N</definedName>
    <definedName name="Z_21431F07_3409_49C2_A563_5C69C57F7637_.wvu.Cols" localSheetId="8" hidden="1">'6S1 Nontrad Partic'!$D:$F,'6S1 Nontrad Partic'!$M:$N</definedName>
    <definedName name="Z_21431F07_3409_49C2_A563_5C69C57F7637_.wvu.Cols" localSheetId="9" hidden="1">'6S2 Nontrad Comp'!$D:$F,'6S2 Nontrad Comp'!$M:$N</definedName>
    <definedName name="Z_21431F07_3409_49C2_A563_5C69C57F7637_.wvu.Cols" localSheetId="27" hidden="1">'Additional Measures'!$L:$M</definedName>
    <definedName name="Z_21431F07_3409_49C2_A563_5C69C57F7637_.wvu.Cols" localSheetId="1" hidden="1">'CTE Concen'!$D:$F,'CTE Concen'!$O:$P</definedName>
    <definedName name="Z_21431F07_3409_49C2_A563_5C69C57F7637_.wvu.Cols" localSheetId="0" hidden="1">'CTE Partic'!$D:$F,'CTE Partic'!$L:$M</definedName>
    <definedName name="Z_21431F07_3409_49C2_A563_5C69C57F7637_.wvu.Cols" localSheetId="23" hidden="1">'Tech Prep Postsec'!$E:$G,'Tech Prep Postsec'!$J:$K</definedName>
    <definedName name="Z_21431F07_3409_49C2_A563_5C69C57F7637_.wvu.Cols" localSheetId="22" hidden="1">'Tech Prep Sec'!$E:$G,'Tech Prep Sec'!$J:$K</definedName>
    <definedName name="Z_21431F07_3409_49C2_A563_5C69C57F7637_.wvu.Rows" localSheetId="16" hidden="1">'1A1 Tech Skill'!$9:$9,'1A1 Tech Skill'!$11:$11,'1A1 Tech Skill'!$42:$42</definedName>
    <definedName name="Z_21431F07_3409_49C2_A563_5C69C57F7637_.wvu.Rows" localSheetId="10" hidden="1">'1P1 Technical Skill'!$9:$9,'1P1 Technical Skill'!$11:$11,'1P1 Technical Skill'!$42:$42</definedName>
    <definedName name="Z_21431F07_3409_49C2_A563_5C69C57F7637_.wvu.Rows" localSheetId="2" hidden="1">'1S1 Read-Lang '!$9:$9,'1S1 Read-Lang '!$11:$11,'1S1 Read-Lang '!$43:$43</definedName>
    <definedName name="Z_21431F07_3409_49C2_A563_5C69C57F7637_.wvu.Rows" localSheetId="3" hidden="1">'1S2 Math'!$9:$9,'1S2 Math'!$11:$11,'1S2 Math'!$43:$43</definedName>
    <definedName name="Z_21431F07_3409_49C2_A563_5C69C57F7637_.wvu.Rows" localSheetId="17" hidden="1">'2A1 Cred.Cert.Dipl'!$9:$9,'2A1 Cred.Cert.Dipl'!$11:$11,'2A1 Cred.Cert.Dipl'!$46:$46</definedName>
    <definedName name="Z_21431F07_3409_49C2_A563_5C69C57F7637_.wvu.Rows" localSheetId="11" hidden="1">'2P1 Cred.Cert.Degree '!$9:$9,'2P1 Cred.Cert.Degree '!$11:$11,'2P1 Cred.Cert.Degree '!$46:$46</definedName>
    <definedName name="Z_21431F07_3409_49C2_A563_5C69C57F7637_.wvu.Rows" localSheetId="4" hidden="1">'2S1 Tech Skill'!$9:$9,'2S1 Tech Skill'!$11:$11,'2S1 Tech Skill'!$43:$43</definedName>
    <definedName name="Z_21431F07_3409_49C2_A563_5C69C57F7637_.wvu.Rows" localSheetId="18" hidden="1">'3A1 Retention'!$9:$9,'3A1 Retention'!$11:$11,'3A1 Retention'!$45:$45</definedName>
    <definedName name="Z_21431F07_3409_49C2_A563_5C69C57F7637_.wvu.Rows" localSheetId="26" hidden="1">'3A1(Adult PL-Mil)'!$7:$7,'3A1(Adult PL-Mil)'!$9:$9,'3A1(Adult PL-Mil)'!$30:$30</definedName>
    <definedName name="Z_21431F07_3409_49C2_A563_5C69C57F7637_.wvu.Rows" localSheetId="12" hidden="1">'3P1 Retention Transfer'!$9:$9,'3P1 Retention Transfer'!$11:$11,'3P1 Retention Transfer'!$45:$45</definedName>
    <definedName name="Z_21431F07_3409_49C2_A563_5C69C57F7637_.wvu.Rows" localSheetId="25" hidden="1">'3P1(PSec PL-Mil)'!$7:$7,'3P1(PSec PL-Mil)'!$9:$9,'3P1(PSec PL-Mil)'!$30:$30</definedName>
    <definedName name="Z_21431F07_3409_49C2_A563_5C69C57F7637_.wvu.Rows" localSheetId="5" hidden="1">'3S1 Completion'!$9:$9,'3S1 Completion'!$11:$11,'3S1 Completion'!$47:$47</definedName>
    <definedName name="Z_21431F07_3409_49C2_A563_5C69C57F7637_.wvu.Rows" localSheetId="24" hidden="1">'3S1(Sec PL-Mil)'!$7:$7,'3S1(Sec PL-Mil)'!$9:$9,'3S1(Sec PL-Mil)'!$30:$30</definedName>
    <definedName name="Z_21431F07_3409_49C2_A563_5C69C57F7637_.wvu.Rows" localSheetId="19" hidden="1">'4A1 Placement'!$9:$9,'4A1 Placement'!$11:$11,'4A1 Placement'!$47:$47</definedName>
    <definedName name="Z_21431F07_3409_49C2_A563_5C69C57F7637_.wvu.Rows" localSheetId="13" hidden="1">'4P1 Placement'!$9:$9,'4P1 Placement'!$11:$11,'4P1 Placement'!$47:$47</definedName>
    <definedName name="Z_21431F07_3409_49C2_A563_5C69C57F7637_.wvu.Rows" localSheetId="6" hidden="1">'4S1 Graduation'!$9:$9,'4S1 Graduation'!$11:$11,'4S1 Graduation'!$43:$43</definedName>
    <definedName name="Z_21431F07_3409_49C2_A563_5C69C57F7637_.wvu.Rows" localSheetId="20" hidden="1">'5A1 Nontrad Part'!$9:$9,'5A1 Nontrad Part'!$11:$11,'5A1 Nontrad Part'!$41:$41</definedName>
    <definedName name="Z_21431F07_3409_49C2_A563_5C69C57F7637_.wvu.Rows" localSheetId="21" hidden="1">'5A2 Nontrad Compl'!$9:$9,'5A2 Nontrad Compl'!$11:$11,'5A2 Nontrad Compl'!$42:$42</definedName>
    <definedName name="Z_21431F07_3409_49C2_A563_5C69C57F7637_.wvu.Rows" localSheetId="14" hidden="1">'5P1 Nontrad Partic'!$9:$9,'5P1 Nontrad Partic'!$11:$11,'5P1 Nontrad Partic'!$42:$42</definedName>
    <definedName name="Z_21431F07_3409_49C2_A563_5C69C57F7637_.wvu.Rows" localSheetId="15" hidden="1">'5P2 Nontrad Comp'!$9:$9,'5P2 Nontrad Comp'!$11:$11,'5P2 Nontrad Comp'!$41:$41</definedName>
    <definedName name="Z_21431F07_3409_49C2_A563_5C69C57F7637_.wvu.Rows" localSheetId="7" hidden="1">'5S1 Placement'!$9:$9,'5S1 Placement'!$11:$11,'5S1 Placement'!$48:$48</definedName>
    <definedName name="Z_21431F07_3409_49C2_A563_5C69C57F7637_.wvu.Rows" localSheetId="8" hidden="1">'6S1 Nontrad Partic'!$9:$9,'6S1 Nontrad Partic'!$11:$11,'6S1 Nontrad Partic'!$42:$42</definedName>
    <definedName name="Z_21431F07_3409_49C2_A563_5C69C57F7637_.wvu.Rows" localSheetId="9" hidden="1">'6S2 Nontrad Comp'!$9:$9,'6S2 Nontrad Comp'!$41:$41</definedName>
    <definedName name="Z_21431F07_3409_49C2_A563_5C69C57F7637_.wvu.Rows" localSheetId="27" hidden="1">'Additional Measures'!$8:$8,'Additional Measures'!$30:$30</definedName>
    <definedName name="Z_21431F07_3409_49C2_A563_5C69C57F7637_.wvu.Rows" localSheetId="1" hidden="1">'CTE Concen'!$11:$11,'CTE Concen'!$13:$13,'CTE Concen'!$29:$29</definedName>
    <definedName name="Z_21431F07_3409_49C2_A563_5C69C57F7637_.wvu.Rows" localSheetId="0" hidden="1">'CTE Partic'!$10:$10,'CTE Partic'!$12:$12,'CTE Partic'!$44:$44</definedName>
    <definedName name="Z_21431F07_3409_49C2_A563_5C69C57F7637_.wvu.Rows" localSheetId="23" hidden="1">'Tech Prep Postsec'!$9:$9,'Tech Prep Postsec'!$14:$14,'Tech Prep Postsec'!$18:$18</definedName>
    <definedName name="Z_21431F07_3409_49C2_A563_5C69C57F7637_.wvu.Rows" localSheetId="22" hidden="1">'Tech Prep Sec'!$8:$8,'Tech Prep Sec'!$13:$13,'Tech Prep Sec'!$18:$18</definedName>
    <definedName name="Z_BB4F7B15_266A_40E1_A5B0_D0C14442B4D6_.wvu.Cols" localSheetId="16" hidden="1">'1A1 Tech Skill'!$D:$F,'1A1 Tech Skill'!$M:$N</definedName>
    <definedName name="Z_BB4F7B15_266A_40E1_A5B0_D0C14442B4D6_.wvu.Cols" localSheetId="10" hidden="1">'1P1 Technical Skill'!$D:$F,'1P1 Technical Skill'!$M:$N</definedName>
    <definedName name="Z_BB4F7B15_266A_40E1_A5B0_D0C14442B4D6_.wvu.Cols" localSheetId="2" hidden="1">'1S1 Read-Lang '!$D:$F,'1S1 Read-Lang '!$M:$N,'1S1 Read-Lang '!$P:$S,'1S1 Read-Lang '!$U:$V</definedName>
    <definedName name="Z_BB4F7B15_266A_40E1_A5B0_D0C14442B4D6_.wvu.Cols" localSheetId="3" hidden="1">'1S2 Math'!$D:$F,'1S2 Math'!$M:$N</definedName>
    <definedName name="Z_BB4F7B15_266A_40E1_A5B0_D0C14442B4D6_.wvu.Cols" localSheetId="17" hidden="1">'2A1 Cred.Cert.Dipl'!$D:$F,'2A1 Cred.Cert.Dipl'!$M:$N</definedName>
    <definedName name="Z_BB4F7B15_266A_40E1_A5B0_D0C14442B4D6_.wvu.Cols" localSheetId="11" hidden="1">'2P1 Cred.Cert.Degree '!$D:$F,'2P1 Cred.Cert.Degree '!$M:$N</definedName>
    <definedName name="Z_BB4F7B15_266A_40E1_A5B0_D0C14442B4D6_.wvu.Cols" localSheetId="4" hidden="1">'2S1 Tech Skill'!$D:$F,'2S1 Tech Skill'!$M:$N</definedName>
    <definedName name="Z_BB4F7B15_266A_40E1_A5B0_D0C14442B4D6_.wvu.Cols" localSheetId="18" hidden="1">'3A1 Retention'!$D:$F,'3A1 Retention'!$M:$N</definedName>
    <definedName name="Z_BB4F7B15_266A_40E1_A5B0_D0C14442B4D6_.wvu.Cols" localSheetId="26" hidden="1">'3A1(Adult PL-Mil)'!$D:$F,'3A1(Adult PL-Mil)'!$L:$M</definedName>
    <definedName name="Z_BB4F7B15_266A_40E1_A5B0_D0C14442B4D6_.wvu.Cols" localSheetId="12" hidden="1">'3P1 Retention Transfer'!$D:$F,'3P1 Retention Transfer'!$M:$N</definedName>
    <definedName name="Z_BB4F7B15_266A_40E1_A5B0_D0C14442B4D6_.wvu.Cols" localSheetId="25" hidden="1">'3P1(PSec PL-Mil)'!$D:$F,'3P1(PSec PL-Mil)'!$L:$M</definedName>
    <definedName name="Z_BB4F7B15_266A_40E1_A5B0_D0C14442B4D6_.wvu.Cols" localSheetId="5" hidden="1">'3S1 Completion'!$D:$F,'3S1 Completion'!$M:$N</definedName>
    <definedName name="Z_BB4F7B15_266A_40E1_A5B0_D0C14442B4D6_.wvu.Cols" localSheetId="24" hidden="1">'3S1(Sec PL-Mil)'!$D:$F,'3S1(Sec PL-Mil)'!$L:$M</definedName>
    <definedName name="Z_BB4F7B15_266A_40E1_A5B0_D0C14442B4D6_.wvu.Cols" localSheetId="19" hidden="1">'4A1 Placement'!$D:$F,'4A1 Placement'!$M:$N</definedName>
    <definedName name="Z_BB4F7B15_266A_40E1_A5B0_D0C14442B4D6_.wvu.Cols" localSheetId="13" hidden="1">'4P1 Placement'!$D:$F,'4P1 Placement'!$M:$N</definedName>
    <definedName name="Z_BB4F7B15_266A_40E1_A5B0_D0C14442B4D6_.wvu.Cols" localSheetId="6" hidden="1">'4S1 Graduation'!$D:$F,'4S1 Graduation'!$M:$N</definedName>
    <definedName name="Z_BB4F7B15_266A_40E1_A5B0_D0C14442B4D6_.wvu.Cols" localSheetId="20" hidden="1">'5A1 Nontrad Part'!$D:$F,'5A1 Nontrad Part'!$M:$N</definedName>
    <definedName name="Z_BB4F7B15_266A_40E1_A5B0_D0C14442B4D6_.wvu.Cols" localSheetId="21" hidden="1">'5A2 Nontrad Compl'!$D:$F,'5A2 Nontrad Compl'!$M:$N</definedName>
    <definedName name="Z_BB4F7B15_266A_40E1_A5B0_D0C14442B4D6_.wvu.Cols" localSheetId="14" hidden="1">'5P1 Nontrad Partic'!$D:$F,'5P1 Nontrad Partic'!$M:$N</definedName>
    <definedName name="Z_BB4F7B15_266A_40E1_A5B0_D0C14442B4D6_.wvu.Cols" localSheetId="15" hidden="1">'5P2 Nontrad Comp'!$D:$F,'5P2 Nontrad Comp'!$M:$N</definedName>
    <definedName name="Z_BB4F7B15_266A_40E1_A5B0_D0C14442B4D6_.wvu.Cols" localSheetId="7" hidden="1">'5S1 Placement'!$D:$F,'5S1 Placement'!$M:$N</definedName>
    <definedName name="Z_BB4F7B15_266A_40E1_A5B0_D0C14442B4D6_.wvu.Cols" localSheetId="8" hidden="1">'6S1 Nontrad Partic'!$D:$F,'6S1 Nontrad Partic'!$M:$N</definedName>
    <definedName name="Z_BB4F7B15_266A_40E1_A5B0_D0C14442B4D6_.wvu.Cols" localSheetId="9" hidden="1">'6S2 Nontrad Comp'!$D:$F,'6S2 Nontrad Comp'!$M:$N</definedName>
    <definedName name="Z_BB4F7B15_266A_40E1_A5B0_D0C14442B4D6_.wvu.Cols" localSheetId="27" hidden="1">'Additional Measures'!$L:$M</definedName>
    <definedName name="Z_BB4F7B15_266A_40E1_A5B0_D0C14442B4D6_.wvu.Cols" localSheetId="1" hidden="1">'CTE Concen'!$D:$F,'CTE Concen'!$O:$P</definedName>
    <definedName name="Z_BB4F7B15_266A_40E1_A5B0_D0C14442B4D6_.wvu.Cols" localSheetId="0" hidden="1">'CTE Partic'!$D:$F,'CTE Partic'!$L:$M</definedName>
    <definedName name="Z_BB4F7B15_266A_40E1_A5B0_D0C14442B4D6_.wvu.Cols" localSheetId="23" hidden="1">'Tech Prep Postsec'!$E:$G,'Tech Prep Postsec'!$J:$K</definedName>
    <definedName name="Z_BB4F7B15_266A_40E1_A5B0_D0C14442B4D6_.wvu.Cols" localSheetId="22" hidden="1">'Tech Prep Sec'!$E:$G,'Tech Prep Sec'!$J:$K</definedName>
    <definedName name="Z_BB4F7B15_266A_40E1_A5B0_D0C14442B4D6_.wvu.PrintArea" localSheetId="2" hidden="1">'1S1 Read-Lang '!$A$1:$N$44</definedName>
    <definedName name="Z_BB4F7B15_266A_40E1_A5B0_D0C14442B4D6_.wvu.PrintArea" localSheetId="17" hidden="1">'2A1 Cred.Cert.Dipl'!$A$1:$N$48</definedName>
    <definedName name="Z_BB4F7B15_266A_40E1_A5B0_D0C14442B4D6_.wvu.PrintArea" localSheetId="11" hidden="1">'2P1 Cred.Cert.Degree '!$A$1:$N$48</definedName>
    <definedName name="Z_BB4F7B15_266A_40E1_A5B0_D0C14442B4D6_.wvu.PrintArea" localSheetId="18" hidden="1">'3A1 Retention'!$A$1:$N$48</definedName>
    <definedName name="Z_BB4F7B15_266A_40E1_A5B0_D0C14442B4D6_.wvu.PrintArea" localSheetId="12" hidden="1">'3P1 Retention Transfer'!$A$1:$N$48</definedName>
    <definedName name="Z_BB4F7B15_266A_40E1_A5B0_D0C14442B4D6_.wvu.PrintArea" localSheetId="5" hidden="1">'3S1 Completion'!$A$1:$N$49</definedName>
    <definedName name="Z_BB4F7B15_266A_40E1_A5B0_D0C14442B4D6_.wvu.PrintArea" localSheetId="19" hidden="1">'4A1 Placement'!$A$1:$N$48</definedName>
    <definedName name="Z_BB4F7B15_266A_40E1_A5B0_D0C14442B4D6_.wvu.PrintArea" localSheetId="13" hidden="1">'4P1 Placement'!$A$1:$N$48</definedName>
    <definedName name="Z_BB4F7B15_266A_40E1_A5B0_D0C14442B4D6_.wvu.PrintArea" localSheetId="7" hidden="1">'5S1 Placement'!$A$1:$N$49</definedName>
    <definedName name="Z_BB4F7B15_266A_40E1_A5B0_D0C14442B4D6_.wvu.PrintArea" localSheetId="0" hidden="1">'CTE Partic'!$A$1:$N$48</definedName>
    <definedName name="Z_BB4F7B15_266A_40E1_A5B0_D0C14442B4D6_.wvu.Rows" localSheetId="16" hidden="1">'1A1 Tech Skill'!$9:$9,'1A1 Tech Skill'!$11:$11,'1A1 Tech Skill'!$42:$42</definedName>
    <definedName name="Z_BB4F7B15_266A_40E1_A5B0_D0C14442B4D6_.wvu.Rows" localSheetId="10" hidden="1">'1P1 Technical Skill'!$9:$9,'1P1 Technical Skill'!$11:$11,'1P1 Technical Skill'!$42:$42</definedName>
    <definedName name="Z_BB4F7B15_266A_40E1_A5B0_D0C14442B4D6_.wvu.Rows" localSheetId="2" hidden="1">'1S1 Read-Lang '!$9:$9,'1S1 Read-Lang '!$11:$11,'1S1 Read-Lang '!$43:$43</definedName>
    <definedName name="Z_BB4F7B15_266A_40E1_A5B0_D0C14442B4D6_.wvu.Rows" localSheetId="3" hidden="1">'1S2 Math'!$9:$9,'1S2 Math'!$11:$11,'1S2 Math'!$43:$43</definedName>
    <definedName name="Z_BB4F7B15_266A_40E1_A5B0_D0C14442B4D6_.wvu.Rows" localSheetId="17" hidden="1">'2A1 Cred.Cert.Dipl'!$9:$9,'2A1 Cred.Cert.Dipl'!$11:$11,'2A1 Cred.Cert.Dipl'!$46:$46</definedName>
    <definedName name="Z_BB4F7B15_266A_40E1_A5B0_D0C14442B4D6_.wvu.Rows" localSheetId="11" hidden="1">'2P1 Cred.Cert.Degree '!$9:$9,'2P1 Cred.Cert.Degree '!$11:$11,'2P1 Cred.Cert.Degree '!$46:$46</definedName>
    <definedName name="Z_BB4F7B15_266A_40E1_A5B0_D0C14442B4D6_.wvu.Rows" localSheetId="4" hidden="1">'2S1 Tech Skill'!$9:$9,'2S1 Tech Skill'!$11:$11,'2S1 Tech Skill'!$43:$43</definedName>
    <definedName name="Z_BB4F7B15_266A_40E1_A5B0_D0C14442B4D6_.wvu.Rows" localSheetId="18" hidden="1">'3A1 Retention'!$9:$9,'3A1 Retention'!$11:$11,'3A1 Retention'!$45:$45</definedName>
    <definedName name="Z_BB4F7B15_266A_40E1_A5B0_D0C14442B4D6_.wvu.Rows" localSheetId="26" hidden="1">'3A1(Adult PL-Mil)'!$7:$7,'3A1(Adult PL-Mil)'!$9:$9,'3A1(Adult PL-Mil)'!$30:$30</definedName>
    <definedName name="Z_BB4F7B15_266A_40E1_A5B0_D0C14442B4D6_.wvu.Rows" localSheetId="12" hidden="1">'3P1 Retention Transfer'!$9:$9,'3P1 Retention Transfer'!$11:$11,'3P1 Retention Transfer'!$45:$45</definedName>
    <definedName name="Z_BB4F7B15_266A_40E1_A5B0_D0C14442B4D6_.wvu.Rows" localSheetId="25" hidden="1">'3P1(PSec PL-Mil)'!$7:$7,'3P1(PSec PL-Mil)'!$9:$9,'3P1(PSec PL-Mil)'!$30:$30</definedName>
    <definedName name="Z_BB4F7B15_266A_40E1_A5B0_D0C14442B4D6_.wvu.Rows" localSheetId="5" hidden="1">'3S1 Completion'!$9:$9,'3S1 Completion'!$11:$11,'3S1 Completion'!$47:$47</definedName>
    <definedName name="Z_BB4F7B15_266A_40E1_A5B0_D0C14442B4D6_.wvu.Rows" localSheetId="24" hidden="1">'3S1(Sec PL-Mil)'!$7:$7,'3S1(Sec PL-Mil)'!$9:$9,'3S1(Sec PL-Mil)'!$30:$30</definedName>
    <definedName name="Z_BB4F7B15_266A_40E1_A5B0_D0C14442B4D6_.wvu.Rows" localSheetId="19" hidden="1">'4A1 Placement'!$9:$9,'4A1 Placement'!$11:$11,'4A1 Placement'!$47:$47</definedName>
    <definedName name="Z_BB4F7B15_266A_40E1_A5B0_D0C14442B4D6_.wvu.Rows" localSheetId="13" hidden="1">'4P1 Placement'!$9:$9,'4P1 Placement'!$11:$11,'4P1 Placement'!$47:$47</definedName>
    <definedName name="Z_BB4F7B15_266A_40E1_A5B0_D0C14442B4D6_.wvu.Rows" localSheetId="6" hidden="1">'4S1 Graduation'!$9:$9,'4S1 Graduation'!$11:$11,'4S1 Graduation'!$43:$43</definedName>
    <definedName name="Z_BB4F7B15_266A_40E1_A5B0_D0C14442B4D6_.wvu.Rows" localSheetId="20" hidden="1">'5A1 Nontrad Part'!$9:$9,'5A1 Nontrad Part'!$11:$11,'5A1 Nontrad Part'!$41:$41</definedName>
    <definedName name="Z_BB4F7B15_266A_40E1_A5B0_D0C14442B4D6_.wvu.Rows" localSheetId="21" hidden="1">'5A2 Nontrad Compl'!$9:$9,'5A2 Nontrad Compl'!$11:$11,'5A2 Nontrad Compl'!$42:$42</definedName>
    <definedName name="Z_BB4F7B15_266A_40E1_A5B0_D0C14442B4D6_.wvu.Rows" localSheetId="14" hidden="1">'5P1 Nontrad Partic'!$9:$9,'5P1 Nontrad Partic'!$11:$11,'5P1 Nontrad Partic'!$42:$42</definedName>
    <definedName name="Z_BB4F7B15_266A_40E1_A5B0_D0C14442B4D6_.wvu.Rows" localSheetId="15" hidden="1">'5P2 Nontrad Comp'!$9:$9,'5P2 Nontrad Comp'!$11:$11,'5P2 Nontrad Comp'!$41:$41</definedName>
    <definedName name="Z_BB4F7B15_266A_40E1_A5B0_D0C14442B4D6_.wvu.Rows" localSheetId="7" hidden="1">'5S1 Placement'!$9:$9,'5S1 Placement'!$11:$11,'5S1 Placement'!$48:$48</definedName>
    <definedName name="Z_BB4F7B15_266A_40E1_A5B0_D0C14442B4D6_.wvu.Rows" localSheetId="8" hidden="1">'6S1 Nontrad Partic'!$9:$9,'6S1 Nontrad Partic'!$11:$11,'6S1 Nontrad Partic'!$42:$42</definedName>
    <definedName name="Z_BB4F7B15_266A_40E1_A5B0_D0C14442B4D6_.wvu.Rows" localSheetId="9" hidden="1">'6S2 Nontrad Comp'!$9:$9,'6S2 Nontrad Comp'!$41:$41</definedName>
    <definedName name="Z_BB4F7B15_266A_40E1_A5B0_D0C14442B4D6_.wvu.Rows" localSheetId="27" hidden="1">'Additional Measures'!$8:$8,'Additional Measures'!$30:$30</definedName>
    <definedName name="Z_BB4F7B15_266A_40E1_A5B0_D0C14442B4D6_.wvu.Rows" localSheetId="1" hidden="1">'CTE Concen'!$11:$11,'CTE Concen'!$13:$13,'CTE Concen'!$29:$29,'CTE Concen'!$32:$50,'CTE Concen'!$52:$71,'CTE Concen'!$76:$91,'CTE Concen'!$136:$148</definedName>
    <definedName name="Z_BB4F7B15_266A_40E1_A5B0_D0C14442B4D6_.wvu.Rows" localSheetId="0" hidden="1">'CTE Partic'!$10:$10,'CTE Partic'!$12:$12,'CTE Partic'!$44:$44,'CTE Partic'!$48:$48</definedName>
    <definedName name="Z_BB4F7B15_266A_40E1_A5B0_D0C14442B4D6_.wvu.Rows" localSheetId="23" hidden="1">'Tech Prep Postsec'!$8:$8,'Tech Prep Postsec'!$13:$13,'Tech Prep Postsec'!$17:$17</definedName>
    <definedName name="Z_BB4F7B15_266A_40E1_A5B0_D0C14442B4D6_.wvu.Rows" localSheetId="22" hidden="1">'Tech Prep Sec'!$8:$8,'Tech Prep Sec'!$13:$13,'Tech Prep Sec'!$18:$18</definedName>
    <definedName name="Z_C0E48B5E_68EA_4D81_B3BA_5215E449DBE4_.wvu.Cols" localSheetId="16" hidden="1">'1A1 Tech Skill'!$D:$F,'1A1 Tech Skill'!$M:$N</definedName>
    <definedName name="Z_C0E48B5E_68EA_4D81_B3BA_5215E449DBE4_.wvu.Cols" localSheetId="10" hidden="1">'1P1 Technical Skill'!$D:$F,'1P1 Technical Skill'!$M:$N</definedName>
    <definedName name="Z_C0E48B5E_68EA_4D81_B3BA_5215E449DBE4_.wvu.Cols" localSheetId="2" hidden="1">'1S1 Read-Lang '!$D:$F,'1S1 Read-Lang '!$M:$N,'1S1 Read-Lang '!$P:$S,'1S1 Read-Lang '!$U:$V</definedName>
    <definedName name="Z_C0E48B5E_68EA_4D81_B3BA_5215E449DBE4_.wvu.Cols" localSheetId="3" hidden="1">'1S2 Math'!$D:$F,'1S2 Math'!$M:$N</definedName>
    <definedName name="Z_C0E48B5E_68EA_4D81_B3BA_5215E449DBE4_.wvu.Cols" localSheetId="17" hidden="1">'2A1 Cred.Cert.Dipl'!$D:$F,'2A1 Cred.Cert.Dipl'!$M:$N</definedName>
    <definedName name="Z_C0E48B5E_68EA_4D81_B3BA_5215E449DBE4_.wvu.Cols" localSheetId="11" hidden="1">'2P1 Cred.Cert.Degree '!$D:$F,'2P1 Cred.Cert.Degree '!$M:$N</definedName>
    <definedName name="Z_C0E48B5E_68EA_4D81_B3BA_5215E449DBE4_.wvu.Cols" localSheetId="4" hidden="1">'2S1 Tech Skill'!$D:$F,'2S1 Tech Skill'!$M:$N</definedName>
    <definedName name="Z_C0E48B5E_68EA_4D81_B3BA_5215E449DBE4_.wvu.Cols" localSheetId="18" hidden="1">'3A1 Retention'!$D:$F,'3A1 Retention'!$M:$N</definedName>
    <definedName name="Z_C0E48B5E_68EA_4D81_B3BA_5215E449DBE4_.wvu.Cols" localSheetId="26" hidden="1">'3A1(Adult PL-Mil)'!$D:$F,'3A1(Adult PL-Mil)'!$L:$M</definedName>
    <definedName name="Z_C0E48B5E_68EA_4D81_B3BA_5215E449DBE4_.wvu.Cols" localSheetId="12" hidden="1">'3P1 Retention Transfer'!$D:$F,'3P1 Retention Transfer'!$M:$N</definedName>
    <definedName name="Z_C0E48B5E_68EA_4D81_B3BA_5215E449DBE4_.wvu.Cols" localSheetId="25" hidden="1">'3P1(PSec PL-Mil)'!$D:$F,'3P1(PSec PL-Mil)'!$L:$M</definedName>
    <definedName name="Z_C0E48B5E_68EA_4D81_B3BA_5215E449DBE4_.wvu.Cols" localSheetId="5" hidden="1">'3S1 Completion'!$D:$F,'3S1 Completion'!$M:$N</definedName>
    <definedName name="Z_C0E48B5E_68EA_4D81_B3BA_5215E449DBE4_.wvu.Cols" localSheetId="24" hidden="1">'3S1(Sec PL-Mil)'!$D:$F,'3S1(Sec PL-Mil)'!$L:$M</definedName>
    <definedName name="Z_C0E48B5E_68EA_4D81_B3BA_5215E449DBE4_.wvu.Cols" localSheetId="19" hidden="1">'4A1 Placement'!$D:$F,'4A1 Placement'!$M:$N</definedName>
    <definedName name="Z_C0E48B5E_68EA_4D81_B3BA_5215E449DBE4_.wvu.Cols" localSheetId="13" hidden="1">'4P1 Placement'!$D:$F,'4P1 Placement'!$M:$N</definedName>
    <definedName name="Z_C0E48B5E_68EA_4D81_B3BA_5215E449DBE4_.wvu.Cols" localSheetId="6" hidden="1">'4S1 Graduation'!$D:$F,'4S1 Graduation'!$M:$N</definedName>
    <definedName name="Z_C0E48B5E_68EA_4D81_B3BA_5215E449DBE4_.wvu.Cols" localSheetId="20" hidden="1">'5A1 Nontrad Part'!$D:$F,'5A1 Nontrad Part'!$M:$N</definedName>
    <definedName name="Z_C0E48B5E_68EA_4D81_B3BA_5215E449DBE4_.wvu.Cols" localSheetId="21" hidden="1">'5A2 Nontrad Compl'!$D:$F,'5A2 Nontrad Compl'!$M:$N</definedName>
    <definedName name="Z_C0E48B5E_68EA_4D81_B3BA_5215E449DBE4_.wvu.Cols" localSheetId="14" hidden="1">'5P1 Nontrad Partic'!$D:$F,'5P1 Nontrad Partic'!$M:$N</definedName>
    <definedName name="Z_C0E48B5E_68EA_4D81_B3BA_5215E449DBE4_.wvu.Cols" localSheetId="15" hidden="1">'5P2 Nontrad Comp'!$D:$F,'5P2 Nontrad Comp'!$M:$N</definedName>
    <definedName name="Z_C0E48B5E_68EA_4D81_B3BA_5215E449DBE4_.wvu.Cols" localSheetId="7" hidden="1">'5S1 Placement'!$D:$F,'5S1 Placement'!$M:$N</definedName>
    <definedName name="Z_C0E48B5E_68EA_4D81_B3BA_5215E449DBE4_.wvu.Cols" localSheetId="8" hidden="1">'6S1 Nontrad Partic'!$D:$F,'6S1 Nontrad Partic'!$M:$N</definedName>
    <definedName name="Z_C0E48B5E_68EA_4D81_B3BA_5215E449DBE4_.wvu.Cols" localSheetId="9" hidden="1">'6S2 Nontrad Comp'!$D:$F,'6S2 Nontrad Comp'!$M:$N</definedName>
    <definedName name="Z_C0E48B5E_68EA_4D81_B3BA_5215E449DBE4_.wvu.Cols" localSheetId="27" hidden="1">'Additional Measures'!$L:$M</definedName>
    <definedName name="Z_C0E48B5E_68EA_4D81_B3BA_5215E449DBE4_.wvu.Cols" localSheetId="1" hidden="1">'CTE Concen'!$D:$F,'CTE Concen'!$O:$P</definedName>
    <definedName name="Z_C0E48B5E_68EA_4D81_B3BA_5215E449DBE4_.wvu.Cols" localSheetId="0" hidden="1">'CTE Partic'!$D:$F,'CTE Partic'!$L:$M</definedName>
    <definedName name="Z_C0E48B5E_68EA_4D81_B3BA_5215E449DBE4_.wvu.Cols" localSheetId="23" hidden="1">'Tech Prep Postsec'!$E:$G,'Tech Prep Postsec'!$J:$K</definedName>
    <definedName name="Z_C0E48B5E_68EA_4D81_B3BA_5215E449DBE4_.wvu.Cols" localSheetId="22" hidden="1">'Tech Prep Sec'!$E:$G,'Tech Prep Sec'!$J:$K</definedName>
    <definedName name="Z_C0E48B5E_68EA_4D81_B3BA_5215E449DBE4_.wvu.Rows" localSheetId="16" hidden="1">'1A1 Tech Skill'!$9:$9,'1A1 Tech Skill'!$11:$11,'1A1 Tech Skill'!$42:$42</definedName>
    <definedName name="Z_C0E48B5E_68EA_4D81_B3BA_5215E449DBE4_.wvu.Rows" localSheetId="10" hidden="1">'1P1 Technical Skill'!$9:$9,'1P1 Technical Skill'!$11:$11,'1P1 Technical Skill'!$42:$42</definedName>
    <definedName name="Z_C0E48B5E_68EA_4D81_B3BA_5215E449DBE4_.wvu.Rows" localSheetId="2" hidden="1">'1S1 Read-Lang '!$9:$9,'1S1 Read-Lang '!$11:$11,'1S1 Read-Lang '!$43:$43</definedName>
    <definedName name="Z_C0E48B5E_68EA_4D81_B3BA_5215E449DBE4_.wvu.Rows" localSheetId="3" hidden="1">'1S2 Math'!$9:$9,'1S2 Math'!$11:$11,'1S2 Math'!$43:$43</definedName>
    <definedName name="Z_C0E48B5E_68EA_4D81_B3BA_5215E449DBE4_.wvu.Rows" localSheetId="17" hidden="1">'2A1 Cred.Cert.Dipl'!$9:$9,'2A1 Cred.Cert.Dipl'!$11:$11,'2A1 Cred.Cert.Dipl'!$46:$46</definedName>
    <definedName name="Z_C0E48B5E_68EA_4D81_B3BA_5215E449DBE4_.wvu.Rows" localSheetId="11" hidden="1">'2P1 Cred.Cert.Degree '!$9:$9,'2P1 Cred.Cert.Degree '!$11:$11,'2P1 Cred.Cert.Degree '!$46:$46</definedName>
    <definedName name="Z_C0E48B5E_68EA_4D81_B3BA_5215E449DBE4_.wvu.Rows" localSheetId="4" hidden="1">'2S1 Tech Skill'!$9:$9,'2S1 Tech Skill'!$11:$11,'2S1 Tech Skill'!$43:$43</definedName>
    <definedName name="Z_C0E48B5E_68EA_4D81_B3BA_5215E449DBE4_.wvu.Rows" localSheetId="18" hidden="1">'3A1 Retention'!$9:$9,'3A1 Retention'!$11:$11,'3A1 Retention'!$45:$45</definedName>
    <definedName name="Z_C0E48B5E_68EA_4D81_B3BA_5215E449DBE4_.wvu.Rows" localSheetId="26" hidden="1">'3A1(Adult PL-Mil)'!$7:$7,'3A1(Adult PL-Mil)'!$9:$9,'3A1(Adult PL-Mil)'!$30:$30</definedName>
    <definedName name="Z_C0E48B5E_68EA_4D81_B3BA_5215E449DBE4_.wvu.Rows" localSheetId="12" hidden="1">'3P1 Retention Transfer'!$9:$9,'3P1 Retention Transfer'!$11:$11,'3P1 Retention Transfer'!$45:$45</definedName>
    <definedName name="Z_C0E48B5E_68EA_4D81_B3BA_5215E449DBE4_.wvu.Rows" localSheetId="25" hidden="1">'3P1(PSec PL-Mil)'!$7:$7,'3P1(PSec PL-Mil)'!$9:$9,'3P1(PSec PL-Mil)'!$30:$30</definedName>
    <definedName name="Z_C0E48B5E_68EA_4D81_B3BA_5215E449DBE4_.wvu.Rows" localSheetId="5" hidden="1">'3S1 Completion'!$9:$9,'3S1 Completion'!$11:$11,'3S1 Completion'!$47:$47</definedName>
    <definedName name="Z_C0E48B5E_68EA_4D81_B3BA_5215E449DBE4_.wvu.Rows" localSheetId="24" hidden="1">'3S1(Sec PL-Mil)'!$7:$7,'3S1(Sec PL-Mil)'!$9:$9,'3S1(Sec PL-Mil)'!$30:$30</definedName>
    <definedName name="Z_C0E48B5E_68EA_4D81_B3BA_5215E449DBE4_.wvu.Rows" localSheetId="19" hidden="1">'4A1 Placement'!$9:$9,'4A1 Placement'!$11:$11,'4A1 Placement'!$47:$47</definedName>
    <definedName name="Z_C0E48B5E_68EA_4D81_B3BA_5215E449DBE4_.wvu.Rows" localSheetId="13" hidden="1">'4P1 Placement'!$9:$9,'4P1 Placement'!$11:$11,'4P1 Placement'!$47:$47</definedName>
    <definedName name="Z_C0E48B5E_68EA_4D81_B3BA_5215E449DBE4_.wvu.Rows" localSheetId="6" hidden="1">'4S1 Graduation'!$9:$9,'4S1 Graduation'!$11:$11,'4S1 Graduation'!$43:$43</definedName>
    <definedName name="Z_C0E48B5E_68EA_4D81_B3BA_5215E449DBE4_.wvu.Rows" localSheetId="20" hidden="1">'5A1 Nontrad Part'!$9:$9,'5A1 Nontrad Part'!$11:$11,'5A1 Nontrad Part'!$41:$41</definedName>
    <definedName name="Z_C0E48B5E_68EA_4D81_B3BA_5215E449DBE4_.wvu.Rows" localSheetId="21" hidden="1">'5A2 Nontrad Compl'!$9:$9,'5A2 Nontrad Compl'!$11:$11,'5A2 Nontrad Compl'!$42:$42</definedName>
    <definedName name="Z_C0E48B5E_68EA_4D81_B3BA_5215E449DBE4_.wvu.Rows" localSheetId="14" hidden="1">'5P1 Nontrad Partic'!$9:$9,'5P1 Nontrad Partic'!$11:$11,'5P1 Nontrad Partic'!$42:$42</definedName>
    <definedName name="Z_C0E48B5E_68EA_4D81_B3BA_5215E449DBE4_.wvu.Rows" localSheetId="15" hidden="1">'5P2 Nontrad Comp'!$9:$9,'5P2 Nontrad Comp'!$11:$11,'5P2 Nontrad Comp'!$41:$41</definedName>
    <definedName name="Z_C0E48B5E_68EA_4D81_B3BA_5215E449DBE4_.wvu.Rows" localSheetId="7" hidden="1">'5S1 Placement'!$9:$9,'5S1 Placement'!$11:$11,'5S1 Placement'!$48:$48</definedName>
    <definedName name="Z_C0E48B5E_68EA_4D81_B3BA_5215E449DBE4_.wvu.Rows" localSheetId="8" hidden="1">'6S1 Nontrad Partic'!$9:$9,'6S1 Nontrad Partic'!$11:$11,'6S1 Nontrad Partic'!$42:$42</definedName>
    <definedName name="Z_C0E48B5E_68EA_4D81_B3BA_5215E449DBE4_.wvu.Rows" localSheetId="9" hidden="1">'6S2 Nontrad Comp'!$9:$9,'6S2 Nontrad Comp'!$41:$41</definedName>
    <definedName name="Z_C0E48B5E_68EA_4D81_B3BA_5215E449DBE4_.wvu.Rows" localSheetId="27" hidden="1">'Additional Measures'!$8:$8,'Additional Measures'!$30:$30</definedName>
    <definedName name="Z_C0E48B5E_68EA_4D81_B3BA_5215E449DBE4_.wvu.Rows" localSheetId="1" hidden="1">'CTE Concen'!$11:$11,'CTE Concen'!$13:$13,'CTE Concen'!$29:$29</definedName>
    <definedName name="Z_C0E48B5E_68EA_4D81_B3BA_5215E449DBE4_.wvu.Rows" localSheetId="0" hidden="1">'CTE Partic'!$10:$10,'CTE Partic'!$12:$12,'CTE Partic'!$44:$44</definedName>
    <definedName name="Z_C0E48B5E_68EA_4D81_B3BA_5215E449DBE4_.wvu.Rows" localSheetId="23" hidden="1">'Tech Prep Postsec'!$9:$9,'Tech Prep Postsec'!$14:$14,'Tech Prep Postsec'!$18:$18</definedName>
    <definedName name="Z_C0E48B5E_68EA_4D81_B3BA_5215E449DBE4_.wvu.Rows" localSheetId="22" hidden="1">'Tech Prep Sec'!$8:$8,'Tech Prep Sec'!$13:$13,'Tech Prep Sec'!$18:$18</definedName>
    <definedName name="Z_C63CB77E_DCA8_4E43_9C1C_8D374D3AE77F_.wvu.Cols" localSheetId="16" hidden="1">'1A1 Tech Skill'!$D:$F,'1A1 Tech Skill'!$M:$N</definedName>
    <definedName name="Z_C63CB77E_DCA8_4E43_9C1C_8D374D3AE77F_.wvu.Cols" localSheetId="10" hidden="1">'1P1 Technical Skill'!$D:$F,'1P1 Technical Skill'!$M:$N</definedName>
    <definedName name="Z_C63CB77E_DCA8_4E43_9C1C_8D374D3AE77F_.wvu.Cols" localSheetId="2" hidden="1">'1S1 Read-Lang '!$D:$F,'1S1 Read-Lang '!$M:$N,'1S1 Read-Lang '!$P:$S,'1S1 Read-Lang '!$U:$V</definedName>
    <definedName name="Z_C63CB77E_DCA8_4E43_9C1C_8D374D3AE77F_.wvu.Cols" localSheetId="3" hidden="1">'1S2 Math'!$D:$F,'1S2 Math'!$M:$N</definedName>
    <definedName name="Z_C63CB77E_DCA8_4E43_9C1C_8D374D3AE77F_.wvu.Cols" localSheetId="17" hidden="1">'2A1 Cred.Cert.Dipl'!$D:$F,'2A1 Cred.Cert.Dipl'!$M:$N</definedName>
    <definedName name="Z_C63CB77E_DCA8_4E43_9C1C_8D374D3AE77F_.wvu.Cols" localSheetId="11" hidden="1">'2P1 Cred.Cert.Degree '!$D:$F,'2P1 Cred.Cert.Degree '!$M:$N</definedName>
    <definedName name="Z_C63CB77E_DCA8_4E43_9C1C_8D374D3AE77F_.wvu.Cols" localSheetId="4" hidden="1">'2S1 Tech Skill'!$D:$F,'2S1 Tech Skill'!$M:$N</definedName>
    <definedName name="Z_C63CB77E_DCA8_4E43_9C1C_8D374D3AE77F_.wvu.Cols" localSheetId="18" hidden="1">'3A1 Retention'!$D:$F,'3A1 Retention'!$M:$N</definedName>
    <definedName name="Z_C63CB77E_DCA8_4E43_9C1C_8D374D3AE77F_.wvu.Cols" localSheetId="26" hidden="1">'3A1(Adult PL-Mil)'!$D:$F,'3A1(Adult PL-Mil)'!$L:$M</definedName>
    <definedName name="Z_C63CB77E_DCA8_4E43_9C1C_8D374D3AE77F_.wvu.Cols" localSheetId="12" hidden="1">'3P1 Retention Transfer'!$D:$F,'3P1 Retention Transfer'!$M:$N</definedName>
    <definedName name="Z_C63CB77E_DCA8_4E43_9C1C_8D374D3AE77F_.wvu.Cols" localSheetId="25" hidden="1">'3P1(PSec PL-Mil)'!$D:$F,'3P1(PSec PL-Mil)'!$L:$M</definedName>
    <definedName name="Z_C63CB77E_DCA8_4E43_9C1C_8D374D3AE77F_.wvu.Cols" localSheetId="5" hidden="1">'3S1 Completion'!$D:$F,'3S1 Completion'!$M:$N</definedName>
    <definedName name="Z_C63CB77E_DCA8_4E43_9C1C_8D374D3AE77F_.wvu.Cols" localSheetId="24" hidden="1">'3S1(Sec PL-Mil)'!$D:$F,'3S1(Sec PL-Mil)'!$L:$M</definedName>
    <definedName name="Z_C63CB77E_DCA8_4E43_9C1C_8D374D3AE77F_.wvu.Cols" localSheetId="19" hidden="1">'4A1 Placement'!$D:$F,'4A1 Placement'!$M:$N</definedName>
    <definedName name="Z_C63CB77E_DCA8_4E43_9C1C_8D374D3AE77F_.wvu.Cols" localSheetId="13" hidden="1">'4P1 Placement'!$D:$F,'4P1 Placement'!$M:$N</definedName>
    <definedName name="Z_C63CB77E_DCA8_4E43_9C1C_8D374D3AE77F_.wvu.Cols" localSheetId="6" hidden="1">'4S1 Graduation'!$D:$F,'4S1 Graduation'!$M:$N</definedName>
    <definedName name="Z_C63CB77E_DCA8_4E43_9C1C_8D374D3AE77F_.wvu.Cols" localSheetId="20" hidden="1">'5A1 Nontrad Part'!$D:$F,'5A1 Nontrad Part'!$M:$N</definedName>
    <definedName name="Z_C63CB77E_DCA8_4E43_9C1C_8D374D3AE77F_.wvu.Cols" localSheetId="21" hidden="1">'5A2 Nontrad Compl'!$D:$F,'5A2 Nontrad Compl'!$M:$N</definedName>
    <definedName name="Z_C63CB77E_DCA8_4E43_9C1C_8D374D3AE77F_.wvu.Cols" localSheetId="14" hidden="1">'5P1 Nontrad Partic'!$D:$F,'5P1 Nontrad Partic'!$M:$N</definedName>
    <definedName name="Z_C63CB77E_DCA8_4E43_9C1C_8D374D3AE77F_.wvu.Cols" localSheetId="15" hidden="1">'5P2 Nontrad Comp'!$D:$F,'5P2 Nontrad Comp'!$M:$N</definedName>
    <definedName name="Z_C63CB77E_DCA8_4E43_9C1C_8D374D3AE77F_.wvu.Cols" localSheetId="7" hidden="1">'5S1 Placement'!$D:$F,'5S1 Placement'!$M:$N</definedName>
    <definedName name="Z_C63CB77E_DCA8_4E43_9C1C_8D374D3AE77F_.wvu.Cols" localSheetId="8" hidden="1">'6S1 Nontrad Partic'!$D:$F,'6S1 Nontrad Partic'!$M:$N</definedName>
    <definedName name="Z_C63CB77E_DCA8_4E43_9C1C_8D374D3AE77F_.wvu.Cols" localSheetId="9" hidden="1">'6S2 Nontrad Comp'!$D:$F,'6S2 Nontrad Comp'!$M:$N</definedName>
    <definedName name="Z_C63CB77E_DCA8_4E43_9C1C_8D374D3AE77F_.wvu.Cols" localSheetId="27" hidden="1">'Additional Measures'!$L:$M</definedName>
    <definedName name="Z_C63CB77E_DCA8_4E43_9C1C_8D374D3AE77F_.wvu.Cols" localSheetId="1" hidden="1">'CTE Concen'!$D:$F,'CTE Concen'!$O:$P</definedName>
    <definedName name="Z_C63CB77E_DCA8_4E43_9C1C_8D374D3AE77F_.wvu.Cols" localSheetId="0" hidden="1">'CTE Partic'!$D:$F,'CTE Partic'!$L:$M</definedName>
    <definedName name="Z_C63CB77E_DCA8_4E43_9C1C_8D374D3AE77F_.wvu.Cols" localSheetId="23" hidden="1">'Tech Prep Postsec'!$E:$G,'Tech Prep Postsec'!$J:$K</definedName>
    <definedName name="Z_C63CB77E_DCA8_4E43_9C1C_8D374D3AE77F_.wvu.Cols" localSheetId="22" hidden="1">'Tech Prep Sec'!$E:$G,'Tech Prep Sec'!$J:$K</definedName>
    <definedName name="Z_C63CB77E_DCA8_4E43_9C1C_8D374D3AE77F_.wvu.Rows" localSheetId="16" hidden="1">'1A1 Tech Skill'!$9:$9,'1A1 Tech Skill'!$11:$11,'1A1 Tech Skill'!$42:$42</definedName>
    <definedName name="Z_C63CB77E_DCA8_4E43_9C1C_8D374D3AE77F_.wvu.Rows" localSheetId="10" hidden="1">'1P1 Technical Skill'!$9:$9,'1P1 Technical Skill'!$11:$11,'1P1 Technical Skill'!$42:$42</definedName>
    <definedName name="Z_C63CB77E_DCA8_4E43_9C1C_8D374D3AE77F_.wvu.Rows" localSheetId="2" hidden="1">'1S1 Read-Lang '!$9:$9,'1S1 Read-Lang '!$11:$11,'1S1 Read-Lang '!$43:$43</definedName>
    <definedName name="Z_C63CB77E_DCA8_4E43_9C1C_8D374D3AE77F_.wvu.Rows" localSheetId="3" hidden="1">'1S2 Math'!$9:$9,'1S2 Math'!$11:$11,'1S2 Math'!$43:$43</definedName>
    <definedName name="Z_C63CB77E_DCA8_4E43_9C1C_8D374D3AE77F_.wvu.Rows" localSheetId="17" hidden="1">'2A1 Cred.Cert.Dipl'!$9:$9,'2A1 Cred.Cert.Dipl'!$11:$11,'2A1 Cred.Cert.Dipl'!$46:$46</definedName>
    <definedName name="Z_C63CB77E_DCA8_4E43_9C1C_8D374D3AE77F_.wvu.Rows" localSheetId="11" hidden="1">'2P1 Cred.Cert.Degree '!$9:$9,'2P1 Cred.Cert.Degree '!$11:$11,'2P1 Cred.Cert.Degree '!$46:$46</definedName>
    <definedName name="Z_C63CB77E_DCA8_4E43_9C1C_8D374D3AE77F_.wvu.Rows" localSheetId="4" hidden="1">'2S1 Tech Skill'!$9:$9,'2S1 Tech Skill'!$11:$11,'2S1 Tech Skill'!$43:$43</definedName>
    <definedName name="Z_C63CB77E_DCA8_4E43_9C1C_8D374D3AE77F_.wvu.Rows" localSheetId="18" hidden="1">'3A1 Retention'!$9:$9,'3A1 Retention'!$11:$11,'3A1 Retention'!$45:$45</definedName>
    <definedName name="Z_C63CB77E_DCA8_4E43_9C1C_8D374D3AE77F_.wvu.Rows" localSheetId="26" hidden="1">'3A1(Adult PL-Mil)'!$7:$7,'3A1(Adult PL-Mil)'!$9:$9,'3A1(Adult PL-Mil)'!$30:$30</definedName>
    <definedName name="Z_C63CB77E_DCA8_4E43_9C1C_8D374D3AE77F_.wvu.Rows" localSheetId="12" hidden="1">'3P1 Retention Transfer'!$9:$9,'3P1 Retention Transfer'!$11:$11,'3P1 Retention Transfer'!$45:$45</definedName>
    <definedName name="Z_C63CB77E_DCA8_4E43_9C1C_8D374D3AE77F_.wvu.Rows" localSheetId="25" hidden="1">'3P1(PSec PL-Mil)'!$7:$7,'3P1(PSec PL-Mil)'!$9:$9,'3P1(PSec PL-Mil)'!$30:$30</definedName>
    <definedName name="Z_C63CB77E_DCA8_4E43_9C1C_8D374D3AE77F_.wvu.Rows" localSheetId="5" hidden="1">'3S1 Completion'!$9:$9,'3S1 Completion'!$11:$11,'3S1 Completion'!$47:$47</definedName>
    <definedName name="Z_C63CB77E_DCA8_4E43_9C1C_8D374D3AE77F_.wvu.Rows" localSheetId="24" hidden="1">'3S1(Sec PL-Mil)'!$7:$7,'3S1(Sec PL-Mil)'!$9:$9,'3S1(Sec PL-Mil)'!$30:$30</definedName>
    <definedName name="Z_C63CB77E_DCA8_4E43_9C1C_8D374D3AE77F_.wvu.Rows" localSheetId="19" hidden="1">'4A1 Placement'!$9:$9,'4A1 Placement'!$11:$11,'4A1 Placement'!$47:$47</definedName>
    <definedName name="Z_C63CB77E_DCA8_4E43_9C1C_8D374D3AE77F_.wvu.Rows" localSheetId="13" hidden="1">'4P1 Placement'!$9:$9,'4P1 Placement'!$11:$11,'4P1 Placement'!$47:$47</definedName>
    <definedName name="Z_C63CB77E_DCA8_4E43_9C1C_8D374D3AE77F_.wvu.Rows" localSheetId="6" hidden="1">'4S1 Graduation'!$9:$9,'4S1 Graduation'!$11:$11,'4S1 Graduation'!$43:$43</definedName>
    <definedName name="Z_C63CB77E_DCA8_4E43_9C1C_8D374D3AE77F_.wvu.Rows" localSheetId="20" hidden="1">'5A1 Nontrad Part'!$9:$9,'5A1 Nontrad Part'!$11:$11,'5A1 Nontrad Part'!$41:$41</definedName>
    <definedName name="Z_C63CB77E_DCA8_4E43_9C1C_8D374D3AE77F_.wvu.Rows" localSheetId="21" hidden="1">'5A2 Nontrad Compl'!$9:$9,'5A2 Nontrad Compl'!$11:$11,'5A2 Nontrad Compl'!$42:$42</definedName>
    <definedName name="Z_C63CB77E_DCA8_4E43_9C1C_8D374D3AE77F_.wvu.Rows" localSheetId="14" hidden="1">'5P1 Nontrad Partic'!$9:$9,'5P1 Nontrad Partic'!$11:$11,'5P1 Nontrad Partic'!$42:$42</definedName>
    <definedName name="Z_C63CB77E_DCA8_4E43_9C1C_8D374D3AE77F_.wvu.Rows" localSheetId="15" hidden="1">'5P2 Nontrad Comp'!$9:$9,'5P2 Nontrad Comp'!$11:$11,'5P2 Nontrad Comp'!$41:$41</definedName>
    <definedName name="Z_C63CB77E_DCA8_4E43_9C1C_8D374D3AE77F_.wvu.Rows" localSheetId="7" hidden="1">'5S1 Placement'!$9:$9,'5S1 Placement'!$11:$11,'5S1 Placement'!$48:$48</definedName>
    <definedName name="Z_C63CB77E_DCA8_4E43_9C1C_8D374D3AE77F_.wvu.Rows" localSheetId="8" hidden="1">'6S1 Nontrad Partic'!$9:$9,'6S1 Nontrad Partic'!$11:$11,'6S1 Nontrad Partic'!$42:$42</definedName>
    <definedName name="Z_C63CB77E_DCA8_4E43_9C1C_8D374D3AE77F_.wvu.Rows" localSheetId="9" hidden="1">'6S2 Nontrad Comp'!$9:$9,'6S2 Nontrad Comp'!$41:$41</definedName>
    <definedName name="Z_C63CB77E_DCA8_4E43_9C1C_8D374D3AE77F_.wvu.Rows" localSheetId="27" hidden="1">'Additional Measures'!$8:$8,'Additional Measures'!$30:$30</definedName>
    <definedName name="Z_C63CB77E_DCA8_4E43_9C1C_8D374D3AE77F_.wvu.Rows" localSheetId="1" hidden="1">'CTE Concen'!$11:$11,'CTE Concen'!$13:$13,'CTE Concen'!$29:$29</definedName>
    <definedName name="Z_C63CB77E_DCA8_4E43_9C1C_8D374D3AE77F_.wvu.Rows" localSheetId="0" hidden="1">'CTE Partic'!$10:$10,'CTE Partic'!$12:$12,'CTE Partic'!$44:$44</definedName>
    <definedName name="Z_C63CB77E_DCA8_4E43_9C1C_8D374D3AE77F_.wvu.Rows" localSheetId="23" hidden="1">'Tech Prep Postsec'!$9:$9,'Tech Prep Postsec'!$14:$14,'Tech Prep Postsec'!$18:$18</definedName>
    <definedName name="Z_C63CB77E_DCA8_4E43_9C1C_8D374D3AE77F_.wvu.Rows" localSheetId="22" hidden="1">'Tech Prep Sec'!$8:$8,'Tech Prep Sec'!$13:$13,'Tech Prep Sec'!$18:$18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<sst xmlns="http://schemas.openxmlformats.org/spreadsheetml/2006/main" count="2461" uniqueCount="234">
  <si>
    <t xml:space="preserve">   Advanced Training</t>
  </si>
  <si>
    <t xml:space="preserve">   Postsecondary Education</t>
  </si>
  <si>
    <t>STATE</t>
  </si>
  <si>
    <t>Male</t>
  </si>
  <si>
    <t>Female</t>
  </si>
  <si>
    <t>SECONDARY</t>
  </si>
  <si>
    <t>POSTSECONDARY</t>
  </si>
  <si>
    <t>Displaced Homemakers</t>
  </si>
  <si>
    <t>Single Parents</t>
  </si>
  <si>
    <t>Economically Disadvantaged</t>
  </si>
  <si>
    <t>Limited English Proficient</t>
  </si>
  <si>
    <t>A</t>
  </si>
  <si>
    <t>B</t>
  </si>
  <si>
    <t>C</t>
  </si>
  <si>
    <t>D</t>
  </si>
  <si>
    <t>E</t>
  </si>
  <si>
    <t>F</t>
  </si>
  <si>
    <t>G</t>
  </si>
  <si>
    <t>LEVEL</t>
  </si>
  <si>
    <t>POPULATION</t>
  </si>
  <si>
    <t>CORE #1 VS ATT</t>
  </si>
  <si>
    <t>CORE #1 AS ATT</t>
  </si>
  <si>
    <t>TECH PREP</t>
  </si>
  <si>
    <t>* "M" = "MET"; "E" = "EXCEEDED"; "D" = "DID NOT MEET"</t>
  </si>
  <si>
    <t>GRAND TOTAL</t>
  </si>
  <si>
    <t>VOCATIONAL-TECHNICAL EDUCATION ACCOUNTABILITY REPORT</t>
  </si>
  <si>
    <t>Unknown/Other</t>
  </si>
  <si>
    <t>American Indian or Alaska Native</t>
  </si>
  <si>
    <t>MEASURE:</t>
  </si>
  <si>
    <t>ADDITIONAL MEASURES</t>
  </si>
  <si>
    <t>Nontraditional Enrollees</t>
  </si>
  <si>
    <t>Other Educational Barriers</t>
  </si>
  <si>
    <t>Individuals With Disabilities</t>
  </si>
  <si>
    <t>Individuals With Disabilites</t>
  </si>
  <si>
    <t>Asian or Pacific Islander</t>
  </si>
  <si>
    <t>Black, non-Hispanic</t>
  </si>
  <si>
    <t>Hispanic</t>
  </si>
  <si>
    <t>White, non Hispanic</t>
  </si>
  <si>
    <t>White, non-Hispanic</t>
  </si>
  <si>
    <t>Gender Unknown</t>
  </si>
  <si>
    <t>Additional Information:</t>
  </si>
  <si>
    <t>PROGRAM YEAR 2002-2003</t>
  </si>
  <si>
    <t>ADULT</t>
  </si>
  <si>
    <t>Number Of Students In the Numerator</t>
  </si>
  <si>
    <t>Number Of Students In The Denominator</t>
  </si>
  <si>
    <t>Adjusted Level Of Performance</t>
  </si>
  <si>
    <t>Actual Level Of Performance</t>
  </si>
  <si>
    <r>
      <t>Actual Vs. Actual Level Of Performance</t>
    </r>
    <r>
      <rPr>
        <b/>
        <sz val="10"/>
        <color indexed="10"/>
        <rFont val="Arial"/>
        <family val="2"/>
      </rPr>
      <t>*</t>
    </r>
  </si>
  <si>
    <t>Level</t>
  </si>
  <si>
    <t>Population</t>
  </si>
  <si>
    <t>American</t>
  </si>
  <si>
    <t>Asian</t>
  </si>
  <si>
    <t>Barriers</t>
  </si>
  <si>
    <t>Black</t>
  </si>
  <si>
    <t>Disabled</t>
  </si>
  <si>
    <t>Displaced</t>
  </si>
  <si>
    <t>Economically</t>
  </si>
  <si>
    <t>Gender</t>
  </si>
  <si>
    <t>Grand Total</t>
  </si>
  <si>
    <t>Limited</t>
  </si>
  <si>
    <t>Nontraditional</t>
  </si>
  <si>
    <t>Single</t>
  </si>
  <si>
    <t>TECHPREP</t>
  </si>
  <si>
    <t>Unknownother</t>
  </si>
  <si>
    <t>White</t>
  </si>
  <si>
    <t>Adult</t>
  </si>
  <si>
    <t>Academic Achievement</t>
  </si>
  <si>
    <t>PostSecondary</t>
  </si>
  <si>
    <t>Secondary</t>
  </si>
  <si>
    <t>* "M" = "MET"; "E" = "EXCEEDED"; "D" = "DID NOT MEET"</t>
  </si>
  <si>
    <t>Diploma</t>
  </si>
  <si>
    <t>PLACEMENT:MILITARY - POSTSECONDARY        (3P1)</t>
  </si>
  <si>
    <t>PLACEMENT:MILITARY</t>
  </si>
  <si>
    <t>FORM IV, Page 13</t>
  </si>
  <si>
    <t>PLACEMENT:MILITARY - ADULT        (3A1)</t>
  </si>
  <si>
    <t>FORM IV, Page 17</t>
  </si>
  <si>
    <t>FORM IV, Page 21</t>
  </si>
  <si>
    <t>CORE INDICATOR #3: PLACEMENT</t>
  </si>
  <si>
    <t>PLACEMENT:MILITARY - SECONDARY        (3S1)</t>
  </si>
  <si>
    <t xml:space="preserve">CORE INDICATOR #3: PLACEMENT </t>
  </si>
  <si>
    <t>FORM IV, Page 32</t>
  </si>
  <si>
    <t>EDU_TYPE</t>
  </si>
  <si>
    <t>Categories</t>
  </si>
  <si>
    <t>Indicator</t>
  </si>
  <si>
    <t>Numerator</t>
  </si>
  <si>
    <t>Demoninator</t>
  </si>
  <si>
    <r>
      <t>Adjusted Vs. Actual Level Of Performance</t>
    </r>
    <r>
      <rPr>
        <b/>
        <sz val="10"/>
        <color indexed="10"/>
        <rFont val="Arial"/>
        <family val="2"/>
      </rPr>
      <t>*</t>
    </r>
  </si>
  <si>
    <t>comment</t>
  </si>
  <si>
    <t>report_name</t>
  </si>
  <si>
    <t>edu_type</t>
  </si>
  <si>
    <t>Line</t>
  </si>
  <si>
    <t xml:space="preserve"> </t>
  </si>
  <si>
    <t>PROGRAM YEAR</t>
  </si>
  <si>
    <t>Complete a State or industry-recognized certification or licensure</t>
  </si>
  <si>
    <t>Enroll in postsecondary education</t>
  </si>
  <si>
    <t>Enroll in postsecondary in the same field or major</t>
  </si>
  <si>
    <t>Complete courses that award postsecondary credit</t>
  </si>
  <si>
    <t>Complete a 2-year degree or certificate</t>
  </si>
  <si>
    <t>Complete a baccalaureate degree program</t>
  </si>
  <si>
    <t>GENDER</t>
  </si>
  <si>
    <t>Number of Students in the Numerator</t>
  </si>
  <si>
    <t>Number of Students in the Denominator</t>
  </si>
  <si>
    <t>Actual Level of Performance</t>
  </si>
  <si>
    <t>Met 90% of Adjusted Level of Performance (Y,N)</t>
  </si>
  <si>
    <t>SUBINDICATORS</t>
  </si>
  <si>
    <t xml:space="preserve">   Diploma</t>
  </si>
  <si>
    <t xml:space="preserve">   Tech Prep</t>
  </si>
  <si>
    <t xml:space="preserve">   General Education Development (GED)</t>
  </si>
  <si>
    <t xml:space="preserve">   Certificate</t>
  </si>
  <si>
    <t xml:space="preserve">   Retention</t>
  </si>
  <si>
    <t xml:space="preserve">   Transfer</t>
  </si>
  <si>
    <t xml:space="preserve">   Apprenticeship</t>
  </si>
  <si>
    <t xml:space="preserve">   Employment</t>
  </si>
  <si>
    <t xml:space="preserve">   Military</t>
  </si>
  <si>
    <t>1STP1</t>
  </si>
  <si>
    <t>1STP2</t>
  </si>
  <si>
    <t>1STP3</t>
  </si>
  <si>
    <t>1STP4</t>
  </si>
  <si>
    <t>1STP5</t>
  </si>
  <si>
    <t xml:space="preserve"> Additional Information:</t>
  </si>
  <si>
    <t>1PTP1</t>
  </si>
  <si>
    <t>1PTP2</t>
  </si>
  <si>
    <t>1PTP3</t>
  </si>
  <si>
    <t>1PTP4</t>
  </si>
  <si>
    <t>Enployment after graduation</t>
  </si>
  <si>
    <t>Complete a State or industry-recognized certificate or licensure</t>
  </si>
  <si>
    <t>Pre-populated from FAUPL</t>
  </si>
  <si>
    <t>Indicator Number</t>
  </si>
  <si>
    <t>Enroll in remedial mathematics, writing, or reading courses</t>
  </si>
  <si>
    <t>Performance Indicator</t>
  </si>
  <si>
    <t>Performance Indicators</t>
  </si>
  <si>
    <t>Agri. Food &amp; Nat. Resources</t>
  </si>
  <si>
    <t>Architecture &amp; Const.</t>
  </si>
  <si>
    <t>Arts, A/V Tech. &amp; Comm.</t>
  </si>
  <si>
    <t>Bus., Mgt. &amp; Admin.</t>
  </si>
  <si>
    <t>Education &amp; Training</t>
  </si>
  <si>
    <t>Finance</t>
  </si>
  <si>
    <t>Gov't &amp; Pub. Admin.</t>
  </si>
  <si>
    <t>Health Science</t>
  </si>
  <si>
    <t>Hospitality &amp; Tourism</t>
  </si>
  <si>
    <t>Human Services</t>
  </si>
  <si>
    <t>Info. Tech.</t>
  </si>
  <si>
    <t>Law, Pub. Safety &amp; Security</t>
  </si>
  <si>
    <t>Manufac.</t>
  </si>
  <si>
    <t>Mkt. Sales &amp; Serv.</t>
  </si>
  <si>
    <t>Sci., Tech, Engin. &amp; Math.</t>
  </si>
  <si>
    <t>Transp., Distrib. &amp; Logistics</t>
  </si>
  <si>
    <t xml:space="preserve">    Female</t>
  </si>
  <si>
    <t xml:space="preserve">    Male</t>
  </si>
  <si>
    <t xml:space="preserve">GENDER </t>
  </si>
  <si>
    <t xml:space="preserve">GRAND TOTAL </t>
  </si>
  <si>
    <t>Black or African American</t>
  </si>
  <si>
    <t>Native Hawaii or Other Pacific Islander</t>
  </si>
  <si>
    <t>Two or More Races</t>
  </si>
  <si>
    <t>STUDENT CATEGORIES</t>
  </si>
  <si>
    <t xml:space="preserve">White </t>
  </si>
  <si>
    <t>Pre-populated from the FAUPL</t>
  </si>
  <si>
    <t>Hispanic/Latino</t>
  </si>
  <si>
    <t>Native Hawaiian or Other Pacific Islander</t>
  </si>
  <si>
    <t>Adjusted vs. Actual Level of Performance</t>
  </si>
  <si>
    <t>State Adjusted Level of Performance</t>
  </si>
  <si>
    <t>Tech Prep</t>
  </si>
  <si>
    <t>Credential</t>
  </si>
  <si>
    <t>Certificate</t>
  </si>
  <si>
    <t xml:space="preserve">   Degree</t>
  </si>
  <si>
    <t>Individuals With Disabilities (ADA)</t>
  </si>
  <si>
    <t xml:space="preserve">    Total</t>
  </si>
  <si>
    <t>GRAND TOTAL (Lines 4+8+12)</t>
  </si>
  <si>
    <t xml:space="preserve">Student Accountability Forms for the Section 113 Core Indicators of Performance (Title I)                                                                                                                             SECONDARY LEVEL                                                                                                                                                                                                                                    1S1: ATTAINMENT OF ACADEMIC SKILLS - READING/LANGUAGE ARTS </t>
  </si>
  <si>
    <t>Student Accountability Forms for the Section 113 Core Indicators of Performance (Title I)                                                                                                            SECONDARY LEVEL                                                                                                                                                                                                                                    1S2: ATTAINMENT OF ACADEMIC SKILLS - MATHEMATICS</t>
  </si>
  <si>
    <t>Student Accountability Forms for the Section 113 Core Indicators of Performance (Title I)                                                                                                         SECONDARY LEVEL                                                                                                                                                                                                                                    2S1: TECHNICAL SKILL ATTAINMENT</t>
  </si>
  <si>
    <t>Student Accountability Forms for the Section 113 Core Indicators of Performance (Title I)                                                                                                             SECONDARY LEVEL                                                                                                                                                                                                                                    3S1: SCHOOL COMPLETION</t>
  </si>
  <si>
    <t>Student Accountability Forms for the Section 113 Core Indicators of Performance (Title I)                                                                                                             SECONDARY LEVEL                                                                                                                                                                                                                                    4S1: STUDENT GRADUATION RATES</t>
  </si>
  <si>
    <t>Student Accountability Forms for the Section 113 Core Indicators of Performance (Title I)                                                                                                            SECONDARY LEVEL                                                                                                                                                                                                                                    5S1: PLACEMENT</t>
  </si>
  <si>
    <t>Student Accountability Forms for the Section 113 Core Indicators of Performance (Title I)                                                                                                            SECONDARY LEVEL                                                                                                                                                                                                                                     6S2: NONTRADITIONAL COMPLETION</t>
  </si>
  <si>
    <t>Student Accountability Forms for the Section 113 Core Indicators of Performance (Title I)                                                                                                          POSTSECONDARY LEVEL                                                                                                                                                                                                                                    1P1: TECHNICAL SKILL ATTAINMENT</t>
  </si>
  <si>
    <t>Student Accountability Forms for the Section 113 Core Indicators of Performance (Title I)                                                                                                              POSTSECONDARY LEVEL                                                                                                                                                                                                                                    2P1: CREDENTIAL, CERTIFICATE, OR DEGREE</t>
  </si>
  <si>
    <t>Student Accountability Forms for the Section 113 Core Indicators of Performance (Title I)                                                                                                            POSTSECONDARY LEVEL                                                                                                                                                                                                                                     3P1: STUDENT RETENTION OR TRANSFER</t>
  </si>
  <si>
    <t>Student Accountability Forms for the Section 113 Core Indicators of Performance (Title I)                                                                                                             POSTSECONDARY LEVEL                                                                                                                                                                                                                                    4P1: STUDENT PLACEMENT</t>
  </si>
  <si>
    <t>Student Accountability Forms for the Section 113 Core Indicators of Performance (Title I)                                                                                                             POSTSECONDARY LEVEL                                                                                                                                                                                                                                    5P1: NONTRADITIONAL PARTICIPATION</t>
  </si>
  <si>
    <t>Student Accountability Forms for the Section 113 Core Indicators of Performance (Title I)                                                                                                             POSTSECONDARY LEVEL                                                                                                                                                                                                                                    5P2: NONTRADITIONAL COMPLETION</t>
  </si>
  <si>
    <t>Student Accountability Forms for the Section 113 Core Indicators of Performance (Title I)                                                                                                                               ADULT LEVEL                                                                                                                                                                                                                                    1A1: TECHNICAL SKILL ATTAINMENT</t>
  </si>
  <si>
    <t>Student Accountability Forms for the Section 113 Core Indicators of Performance (Title I)                                                                                                                          ADULT LEVEL                                                                                                                                                                                                                                    2A1: CREDENTIAL, CERTIFICATE, OR DEGREE</t>
  </si>
  <si>
    <t>Student Accountability Forms for the Section 113 Core Indicators of Performance (Title I)                                                                                                                            ADULT LEVEL                                                                                                                                                                                                                                     3A1: STUDENT RETENTION OR TRANSFER</t>
  </si>
  <si>
    <t>Student Accountability Forms for the Section 113 Core Indicators of Performance (Title I)                                                                                                                                                ADULT LEVEL                                                                                                                                                                                                                                    4A1: STUDENT PLACEMENT</t>
  </si>
  <si>
    <t>Student Accountability Forms for the Section 113 Core Indicators of Performance (Title I)                                                                                                                          ADULT LEVEL                                                                                                                                                                                                                                    5A1: NONTRADITIONAL PARTICIPATION</t>
  </si>
  <si>
    <t>Student Accountability Forms for the Section 113 Core Indicators of Performance (Title I)                                                                                                                              ADULT LEVEL                                                                                                                                                                                                                                    5A2: NONTRADITIONAL COMPLETION</t>
  </si>
  <si>
    <t xml:space="preserve">Student Accountability Forms for the Section 203 Indicators of Performance (Title II)                                                                                             POSTSECONDARY LEVEL                                                                                                                                                                     </t>
  </si>
  <si>
    <t xml:space="preserve">Student Accountability Forms for the Section 203 Indicators of Performance (Title II)                                                                                                     SECONDARY LEVEL                                                                                                                                                                                                </t>
  </si>
  <si>
    <t>Percent of Students</t>
  </si>
  <si>
    <t xml:space="preserve">Number of Postsecondary Students                </t>
  </si>
  <si>
    <t xml:space="preserve">Number of Secondary Students                         </t>
  </si>
  <si>
    <t>Number of Adult Students</t>
  </si>
  <si>
    <t xml:space="preserve">Number of Secondary Tech Prep Students </t>
  </si>
  <si>
    <t>Number of Postsecondary Tech Prep Students</t>
  </si>
  <si>
    <t>Migrant Status</t>
  </si>
  <si>
    <t>*See "Definition of Terms" for guidance with reporting the Race and Ethnicity Categories.</t>
  </si>
  <si>
    <t>RACE/ETHNICITY* (1977 Standards)</t>
  </si>
  <si>
    <t>RACE/ETHNICITY* (1997 Revised Standards)</t>
  </si>
  <si>
    <t>*See "Definition of Terms" for guidance with reoprting the Race and Ethnicity Categories.</t>
  </si>
  <si>
    <t xml:space="preserve">   American Indian or Alaskan Native</t>
  </si>
  <si>
    <t xml:space="preserve">  Asian or Pacific Islander</t>
  </si>
  <si>
    <t xml:space="preserve">  Black (not Hispanic)</t>
  </si>
  <si>
    <t xml:space="preserve">  Hispanic</t>
  </si>
  <si>
    <t xml:space="preserve">  White</t>
  </si>
  <si>
    <t xml:space="preserve">  American Indian or Alaskan Native</t>
  </si>
  <si>
    <t xml:space="preserve">   Asian or Pacific Islander</t>
  </si>
  <si>
    <t xml:space="preserve">   Black (not Hispanic)</t>
  </si>
  <si>
    <t xml:space="preserve">   Hispanic</t>
  </si>
  <si>
    <t xml:space="preserve">   White</t>
  </si>
  <si>
    <t>Unknown</t>
  </si>
  <si>
    <t xml:space="preserve"> Unknown</t>
  </si>
  <si>
    <t xml:space="preserve">   Unknown</t>
  </si>
  <si>
    <t>*See "Definition of Terms" for guidance with reporting the Race and Ethinicity Categories.</t>
  </si>
  <si>
    <t xml:space="preserve">  Unknown</t>
  </si>
  <si>
    <t xml:space="preserve">   Unknown (For Postsecondary Only)</t>
  </si>
  <si>
    <t>SPECIAL POPULATIONS AND OTHER STUDENT CATEGORIES</t>
  </si>
  <si>
    <t>SPECIAL POPULATION AND OTHER STUDENT CATEGORIES</t>
  </si>
  <si>
    <t xml:space="preserve">   Female</t>
  </si>
  <si>
    <t>Total</t>
  </si>
  <si>
    <t xml:space="preserve">   Male</t>
  </si>
  <si>
    <t xml:space="preserve">   Total</t>
  </si>
  <si>
    <t>Amended Performance Data</t>
  </si>
  <si>
    <t>Date of Filing Amended Data: _______________________</t>
  </si>
  <si>
    <t>Amended Performance Data           Date of Filing Amended Data: __________________</t>
  </si>
  <si>
    <t>Disability Status (ESEA/IDEA)</t>
  </si>
  <si>
    <t>Disability Status (ESEA/IDEA) (Secondary Only)</t>
  </si>
  <si>
    <t>Unknown (Postsecondary Only)</t>
  </si>
  <si>
    <t>Migrant Students</t>
  </si>
  <si>
    <t>Student Accountability Forms for the Section 113 Core Indicators of Performance (Title I)                                                                                                           SECONDARY LEVEL                                                                                                                                                                                                                                    6S1: NONTRADITIONAL PARTICIPATION</t>
  </si>
  <si>
    <t xml:space="preserve">Student Enrollment Forms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</si>
  <si>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ENROLLMENT OF CTE PARTICIPANTS</t>
  </si>
  <si>
    <t>Student Enrollment Forms</t>
  </si>
  <si>
    <t>ENROLLMENT OF CTE CONCENTRATORS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</si>
</sst>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m\ 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=-99]&quot;N/P&quot;;&quot;$&quot;#,##0.00"/>
    <numFmt numFmtId="181" formatCode="&quot;$&quot;#,##0.00"/>
  </numFmts>
  <fonts count="1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9"/>
      <name val="宋体"/>
      <family val="0"/>
    </font>
    <font>
      <b/>
      <sz val="10"/>
      <name val="@Arial Unicode MS"/>
      <family val="2"/>
    </font>
    <font>
      <b/>
      <sz val="8"/>
      <name val="Arial"/>
      <family val="2"/>
    </font>
    <font>
      <i/>
      <sz val="10.8"/>
      <color indexed="59"/>
      <name val="Arial"/>
      <family val="2"/>
    </font>
    <font>
      <i/>
      <sz val="12"/>
      <color indexed="5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1" xfId="0" applyFont="1" applyFill="1" applyBorder="1" applyAlignment="1">
      <alignment horizontal="center" shrinkToFi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/>
    </xf>
    <xf numFmtId="3" fontId="4" fillId="4" borderId="1" xfId="0" applyNumberFormat="1" applyFont="1" applyFill="1" applyBorder="1" applyAlignment="1" applyProtection="1">
      <alignment horizontal="right"/>
      <protection hidden="1"/>
    </xf>
    <xf numFmtId="10" fontId="4" fillId="2" borderId="1" xfId="0" applyNumberFormat="1" applyFont="1" applyFill="1" applyBorder="1" applyAlignment="1" applyProtection="1">
      <alignment horizontal="right"/>
      <protection locked="0"/>
    </xf>
    <xf numFmtId="10" fontId="0" fillId="4" borderId="1" xfId="0" applyNumberFormat="1" applyFont="1" applyFill="1" applyBorder="1" applyAlignment="1" applyProtection="1">
      <alignment horizontal="center"/>
      <protection/>
    </xf>
    <xf numFmtId="0" fontId="3" fillId="4" borderId="2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left" indent="1"/>
    </xf>
    <xf numFmtId="10" fontId="0" fillId="4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4" fillId="5" borderId="1" xfId="0" applyFont="1" applyFill="1" applyBorder="1" applyAlignment="1">
      <alignment horizontal="left" wrapText="1"/>
    </xf>
    <xf numFmtId="10" fontId="0" fillId="5" borderId="1" xfId="0" applyNumberFormat="1" applyFont="1" applyFill="1" applyBorder="1" applyAlignment="1">
      <alignment/>
    </xf>
    <xf numFmtId="10" fontId="0" fillId="5" borderId="1" xfId="0" applyNumberFormat="1" applyFont="1" applyFill="1" applyBorder="1" applyAlignment="1" applyProtection="1">
      <alignment horizontal="center"/>
      <protection/>
    </xf>
    <xf numFmtId="0" fontId="0" fillId="5" borderId="2" xfId="0" applyFont="1" applyFill="1" applyBorder="1" applyAlignment="1">
      <alignment/>
    </xf>
    <xf numFmtId="3" fontId="0" fillId="6" borderId="1" xfId="0" applyNumberFormat="1" applyFont="1" applyFill="1" applyBorder="1" applyAlignment="1">
      <alignment horizontal="left" wrapText="1"/>
    </xf>
    <xf numFmtId="10" fontId="0" fillId="6" borderId="1" xfId="0" applyNumberFormat="1" applyFont="1" applyFill="1" applyBorder="1" applyAlignment="1">
      <alignment/>
    </xf>
    <xf numFmtId="10" fontId="0" fillId="6" borderId="1" xfId="0" applyNumberFormat="1" applyFont="1" applyFill="1" applyBorder="1" applyAlignment="1" applyProtection="1">
      <alignment horizontal="center"/>
      <protection/>
    </xf>
    <xf numFmtId="0" fontId="0" fillId="6" borderId="2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3" fontId="4" fillId="4" borderId="1" xfId="0" applyNumberFormat="1" applyFont="1" applyFill="1" applyBorder="1" applyAlignment="1">
      <alignment horizontal="right"/>
    </xf>
    <xf numFmtId="3" fontId="0" fillId="6" borderId="1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left" wrapText="1"/>
    </xf>
    <xf numFmtId="3" fontId="0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10" fontId="4" fillId="4" borderId="1" xfId="0" applyNumberFormat="1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 wrapText="1" indent="1"/>
    </xf>
    <xf numFmtId="3" fontId="0" fillId="6" borderId="1" xfId="0" applyNumberFormat="1" applyFont="1" applyFill="1" applyBorder="1" applyAlignment="1">
      <alignment horizontal="left" wrapText="1" indent="1"/>
    </xf>
    <xf numFmtId="0" fontId="0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4" fillId="7" borderId="4" xfId="0" applyNumberFormat="1" applyFont="1" applyFill="1" applyBorder="1" applyAlignment="1">
      <alignment horizontal="left" wrapText="1"/>
    </xf>
    <xf numFmtId="10" fontId="0" fillId="7" borderId="4" xfId="0" applyNumberFormat="1" applyFont="1" applyFill="1" applyBorder="1" applyAlignment="1">
      <alignment/>
    </xf>
    <xf numFmtId="0" fontId="5" fillId="7" borderId="5" xfId="0" applyFont="1" applyFill="1" applyBorder="1" applyAlignment="1">
      <alignment/>
    </xf>
    <xf numFmtId="10" fontId="4" fillId="7" borderId="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left" wrapText="1"/>
    </xf>
    <xf numFmtId="10" fontId="0" fillId="8" borderId="4" xfId="0" applyNumberFormat="1" applyFont="1" applyFill="1" applyBorder="1" applyAlignment="1">
      <alignment/>
    </xf>
    <xf numFmtId="0" fontId="0" fillId="8" borderId="5" xfId="0" applyFont="1" applyFill="1" applyBorder="1" applyAlignment="1">
      <alignment/>
    </xf>
    <xf numFmtId="3" fontId="4" fillId="8" borderId="1" xfId="0" applyNumberFormat="1" applyFont="1" applyFill="1" applyBorder="1" applyAlignment="1">
      <alignment horizontal="left" wrapText="1"/>
    </xf>
    <xf numFmtId="10" fontId="0" fillId="8" borderId="1" xfId="0" applyNumberFormat="1" applyFont="1" applyFill="1" applyBorder="1" applyAlignment="1">
      <alignment/>
    </xf>
    <xf numFmtId="0" fontId="5" fillId="8" borderId="2" xfId="0" applyFont="1" applyFill="1" applyBorder="1" applyAlignment="1">
      <alignment/>
    </xf>
    <xf numFmtId="10" fontId="4" fillId="8" borderId="1" xfId="0" applyNumberFormat="1" applyFont="1" applyFill="1" applyBorder="1" applyAlignment="1" applyProtection="1">
      <alignment horizontal="center"/>
      <protection/>
    </xf>
    <xf numFmtId="10" fontId="4" fillId="8" borderId="4" xfId="0" applyNumberFormat="1" applyFont="1" applyFill="1" applyBorder="1" applyAlignment="1" applyProtection="1">
      <alignment horizontal="center"/>
      <protection/>
    </xf>
    <xf numFmtId="0" fontId="0" fillId="8" borderId="2" xfId="0" applyFont="1" applyFill="1" applyBorder="1" applyAlignment="1">
      <alignment/>
    </xf>
    <xf numFmtId="0" fontId="4" fillId="3" borderId="9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4" fillId="2" borderId="1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3" fillId="2" borderId="0" xfId="0" applyFont="1" applyFill="1" applyBorder="1" applyAlignment="1">
      <alignment horizontal="left" vertical="top"/>
    </xf>
    <xf numFmtId="0" fontId="0" fillId="0" borderId="12" xfId="0" applyFont="1" applyBorder="1" applyAlignment="1">
      <alignment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 wrapText="1"/>
    </xf>
    <xf numFmtId="3" fontId="0" fillId="2" borderId="1" xfId="0" applyNumberFormat="1" applyFont="1" applyFill="1" applyBorder="1" applyAlignment="1" applyProtection="1">
      <alignment horizontal="right"/>
      <protection hidden="1"/>
    </xf>
    <xf numFmtId="3" fontId="0" fillId="0" borderId="13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/>
    </xf>
    <xf numFmtId="3" fontId="0" fillId="0" borderId="4" xfId="0" applyNumberFormat="1" applyFont="1" applyBorder="1" applyAlignment="1" applyProtection="1">
      <alignment horizontal="right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left" indent="1"/>
    </xf>
    <xf numFmtId="3" fontId="4" fillId="0" borderId="1" xfId="0" applyNumberFormat="1" applyFont="1" applyFill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 indent="1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>
      <alignment horizontal="left" wrapText="1" indent="1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4" fillId="0" borderId="15" xfId="0" applyFont="1" applyFill="1" applyBorder="1" applyAlignment="1">
      <alignment horizontal="center"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4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/>
      <protection hidden="1"/>
    </xf>
    <xf numFmtId="0" fontId="4" fillId="9" borderId="1" xfId="0" applyFont="1" applyFill="1" applyBorder="1" applyAlignment="1">
      <alignment horizontal="center" wrapText="1"/>
    </xf>
    <xf numFmtId="3" fontId="16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/>
    </xf>
    <xf numFmtId="10" fontId="0" fillId="9" borderId="1" xfId="0" applyNumberFormat="1" applyFont="1" applyFill="1" applyBorder="1" applyAlignment="1" applyProtection="1">
      <alignment horizontal="center"/>
      <protection/>
    </xf>
    <xf numFmtId="3" fontId="0" fillId="9" borderId="1" xfId="0" applyNumberFormat="1" applyFont="1" applyFill="1" applyBorder="1" applyAlignment="1" applyProtection="1">
      <alignment horizontal="center"/>
      <protection locked="0"/>
    </xf>
    <xf numFmtId="0" fontId="4" fillId="9" borderId="0" xfId="0" applyFont="1" applyFill="1" applyBorder="1" applyAlignment="1">
      <alignment horizontal="left"/>
    </xf>
    <xf numFmtId="3" fontId="0" fillId="9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/>
    </xf>
    <xf numFmtId="3" fontId="4" fillId="0" borderId="8" xfId="0" applyNumberFormat="1" applyFont="1" applyFill="1" applyBorder="1" applyAlignment="1">
      <alignment horizontal="right" wrapText="1"/>
    </xf>
    <xf numFmtId="3" fontId="12" fillId="0" borderId="8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0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6" fillId="2" borderId="0" xfId="0" applyFont="1" applyFill="1" applyAlignment="1">
      <alignment horizontal="center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2" borderId="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3" fontId="0" fillId="0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Fill="1" applyBorder="1" applyAlignment="1">
      <alignment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 wrapText="1"/>
    </xf>
    <xf numFmtId="10" fontId="0" fillId="9" borderId="24" xfId="0" applyNumberFormat="1" applyFont="1" applyFill="1" applyBorder="1" applyAlignment="1" applyProtection="1">
      <alignment horizontal="center"/>
      <protection/>
    </xf>
    <xf numFmtId="0" fontId="0" fillId="9" borderId="1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0" fontId="5" fillId="9" borderId="4" xfId="0" applyFont="1" applyFill="1" applyBorder="1" applyAlignment="1">
      <alignment/>
    </xf>
    <xf numFmtId="0" fontId="4" fillId="9" borderId="8" xfId="0" applyFont="1" applyFill="1" applyBorder="1" applyAlignment="1">
      <alignment horizontal="center" wrapText="1"/>
    </xf>
    <xf numFmtId="0" fontId="0" fillId="9" borderId="25" xfId="0" applyFont="1" applyFill="1" applyBorder="1" applyAlignment="1">
      <alignment/>
    </xf>
    <xf numFmtId="0" fontId="0" fillId="9" borderId="2" xfId="0" applyFont="1" applyFill="1" applyBorder="1" applyAlignment="1">
      <alignment/>
    </xf>
    <xf numFmtId="0" fontId="0" fillId="9" borderId="26" xfId="0" applyFont="1" applyFill="1" applyBorder="1" applyAlignment="1">
      <alignment/>
    </xf>
    <xf numFmtId="0" fontId="0" fillId="9" borderId="5" xfId="0" applyFont="1" applyFill="1" applyBorder="1" applyAlignment="1">
      <alignment/>
    </xf>
    <xf numFmtId="0" fontId="12" fillId="2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0" fillId="9" borderId="27" xfId="0" applyFont="1" applyFill="1" applyBorder="1" applyAlignment="1">
      <alignment/>
    </xf>
    <xf numFmtId="3" fontId="4" fillId="9" borderId="1" xfId="0" applyNumberFormat="1" applyFont="1" applyFill="1" applyBorder="1" applyAlignment="1" applyProtection="1">
      <alignment horizontal="center"/>
      <protection hidden="1"/>
    </xf>
    <xf numFmtId="3" fontId="4" fillId="9" borderId="2" xfId="0" applyNumberFormat="1" applyFont="1" applyFill="1" applyBorder="1" applyAlignment="1" applyProtection="1">
      <alignment horizontal="center"/>
      <protection hidden="1"/>
    </xf>
    <xf numFmtId="0" fontId="0" fillId="9" borderId="24" xfId="0" applyFont="1" applyFill="1" applyBorder="1" applyAlignment="1">
      <alignment/>
    </xf>
    <xf numFmtId="10" fontId="0" fillId="9" borderId="23" xfId="0" applyNumberFormat="1" applyFont="1" applyFill="1" applyBorder="1" applyAlignment="1" applyProtection="1">
      <alignment horizontal="center"/>
      <protection/>
    </xf>
    <xf numFmtId="3" fontId="0" fillId="9" borderId="2" xfId="0" applyNumberFormat="1" applyFont="1" applyFill="1" applyBorder="1" applyAlignment="1" applyProtection="1">
      <alignment horizontal="center"/>
      <protection locked="0"/>
    </xf>
    <xf numFmtId="3" fontId="0" fillId="9" borderId="2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3" xfId="0" applyFill="1" applyBorder="1" applyAlignment="1">
      <alignment/>
    </xf>
    <xf numFmtId="0" fontId="4" fillId="2" borderId="16" xfId="0" applyFont="1" applyFill="1" applyBorder="1" applyAlignment="1">
      <alignment horizontal="center" wrapText="1"/>
    </xf>
    <xf numFmtId="0" fontId="0" fillId="2" borderId="24" xfId="0" applyFill="1" applyBorder="1" applyAlignment="1">
      <alignment/>
    </xf>
    <xf numFmtId="3" fontId="0" fillId="2" borderId="1" xfId="0" applyNumberFormat="1" applyFont="1" applyFill="1" applyBorder="1" applyAlignment="1" applyProtection="1">
      <alignment horizontal="center"/>
      <protection locked="0"/>
    </xf>
    <xf numFmtId="3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>
      <alignment/>
    </xf>
    <xf numFmtId="10" fontId="0" fillId="9" borderId="18" xfId="0" applyNumberFormat="1" applyFont="1" applyFill="1" applyBorder="1" applyAlignment="1" applyProtection="1">
      <alignment horizontal="center"/>
      <protection/>
    </xf>
    <xf numFmtId="3" fontId="0" fillId="9" borderId="4" xfId="0" applyNumberFormat="1" applyFont="1" applyFill="1" applyBorder="1" applyAlignment="1" applyProtection="1">
      <alignment horizontal="center"/>
      <protection locked="0"/>
    </xf>
    <xf numFmtId="3" fontId="0" fillId="9" borderId="5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/>
    </xf>
    <xf numFmtId="0" fontId="0" fillId="2" borderId="16" xfId="0" applyFill="1" applyBorder="1" applyAlignment="1">
      <alignment/>
    </xf>
    <xf numFmtId="0" fontId="12" fillId="9" borderId="1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/>
    </xf>
    <xf numFmtId="0" fontId="0" fillId="9" borderId="29" xfId="0" applyFont="1" applyFill="1" applyBorder="1" applyAlignment="1">
      <alignment/>
    </xf>
    <xf numFmtId="0" fontId="4" fillId="9" borderId="30" xfId="0" applyFont="1" applyFill="1" applyBorder="1" applyAlignment="1">
      <alignment horizontal="center" wrapText="1"/>
    </xf>
    <xf numFmtId="3" fontId="16" fillId="2" borderId="1" xfId="0" applyNumberFormat="1" applyFont="1" applyFill="1" applyBorder="1" applyAlignment="1" applyProtection="1">
      <alignment horizontal="center" vertical="top" wrapText="1"/>
      <protection hidden="1"/>
    </xf>
    <xf numFmtId="3" fontId="12" fillId="3" borderId="8" xfId="0" applyNumberFormat="1" applyFont="1" applyFill="1" applyBorder="1" applyAlignment="1">
      <alignment horizontal="center" wrapText="1"/>
    </xf>
    <xf numFmtId="0" fontId="12" fillId="9" borderId="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14" fillId="2" borderId="0" xfId="0" applyFont="1" applyFill="1" applyAlignment="1">
      <alignment horizontal="left"/>
    </xf>
    <xf numFmtId="3" fontId="12" fillId="2" borderId="31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 wrapText="1" shrinkToFit="1"/>
    </xf>
    <xf numFmtId="3" fontId="12" fillId="2" borderId="1" xfId="0" applyNumberFormat="1" applyFont="1" applyFill="1" applyBorder="1" applyAlignment="1">
      <alignment horizontal="center" wrapText="1"/>
    </xf>
    <xf numFmtId="3" fontId="12" fillId="2" borderId="8" xfId="0" applyNumberFormat="1" applyFont="1" applyFill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center" vertical="top" wrapText="1"/>
    </xf>
    <xf numFmtId="10" fontId="0" fillId="9" borderId="2" xfId="0" applyNumberFormat="1" applyFont="1" applyFill="1" applyBorder="1" applyAlignment="1">
      <alignment horizontal="center" vertical="center"/>
    </xf>
    <xf numFmtId="10" fontId="0" fillId="9" borderId="2" xfId="0" applyNumberFormat="1" applyFont="1" applyFill="1" applyBorder="1" applyAlignment="1">
      <alignment horizontal="center"/>
    </xf>
    <xf numFmtId="10" fontId="0" fillId="9" borderId="5" xfId="0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 shrinkToFit="1"/>
    </xf>
    <xf numFmtId="0" fontId="4" fillId="2" borderId="31" xfId="0" applyFont="1" applyFill="1" applyBorder="1" applyAlignment="1">
      <alignment horizontal="center" vertical="center" wrapText="1" shrinkToFit="1"/>
    </xf>
    <xf numFmtId="3" fontId="12" fillId="3" borderId="23" xfId="0" applyNumberFormat="1" applyFont="1" applyFill="1" applyBorder="1" applyAlignment="1">
      <alignment horizontal="center" wrapText="1"/>
    </xf>
    <xf numFmtId="3" fontId="12" fillId="0" borderId="31" xfId="0" applyNumberFormat="1" applyFont="1" applyFill="1" applyBorder="1" applyAlignment="1">
      <alignment horizontal="right" wrapText="1"/>
    </xf>
    <xf numFmtId="3" fontId="12" fillId="0" borderId="2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12" fillId="2" borderId="23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 applyProtection="1">
      <alignment horizontal="center"/>
      <protection hidden="1"/>
    </xf>
    <xf numFmtId="0" fontId="0" fillId="0" borderId="7" xfId="0" applyBorder="1" applyAlignment="1">
      <alignment/>
    </xf>
    <xf numFmtId="0" fontId="0" fillId="0" borderId="33" xfId="0" applyBorder="1" applyAlignment="1">
      <alignment/>
    </xf>
    <xf numFmtId="3" fontId="4" fillId="0" borderId="18" xfId="0" applyNumberFormat="1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0" fillId="9" borderId="24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26" xfId="0" applyFill="1" applyBorder="1" applyAlignment="1">
      <alignment/>
    </xf>
    <xf numFmtId="0" fontId="4" fillId="2" borderId="6" xfId="0" applyFont="1" applyFill="1" applyBorder="1" applyAlignment="1">
      <alignment horizontal="center" wrapText="1"/>
    </xf>
    <xf numFmtId="0" fontId="0" fillId="0" borderId="30" xfId="0" applyBorder="1" applyAlignment="1">
      <alignment horizontal="left" vertical="top" wrapText="1"/>
    </xf>
    <xf numFmtId="0" fontId="0" fillId="2" borderId="33" xfId="0" applyFont="1" applyFill="1" applyBorder="1" applyAlignment="1">
      <alignment/>
    </xf>
    <xf numFmtId="3" fontId="0" fillId="0" borderId="16" xfId="0" applyNumberFormat="1" applyFont="1" applyFill="1" applyBorder="1" applyAlignment="1" applyProtection="1">
      <alignment horizontal="right"/>
      <protection locked="0"/>
    </xf>
    <xf numFmtId="3" fontId="0" fillId="0" borderId="34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Alignment="1">
      <alignment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8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16" xfId="0" applyFont="1" applyFill="1" applyBorder="1" applyAlignment="1">
      <alignment horizontal="left" wrapText="1" indent="1"/>
    </xf>
    <xf numFmtId="0" fontId="0" fillId="0" borderId="8" xfId="0" applyFont="1" applyFill="1" applyBorder="1" applyAlignment="1">
      <alignment horizontal="left" wrapText="1" indent="1"/>
    </xf>
    <xf numFmtId="3" fontId="0" fillId="0" borderId="8" xfId="0" applyNumberFormat="1" applyFont="1" applyFill="1" applyBorder="1" applyAlignment="1">
      <alignment horizontal="left" indent="1"/>
    </xf>
    <xf numFmtId="0" fontId="4" fillId="2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 applyProtection="1">
      <alignment horizontal="center" wrapText="1"/>
      <protection hidden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4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left" vertical="top" wrapText="1"/>
    </xf>
    <xf numFmtId="0" fontId="12" fillId="0" borderId="36" xfId="0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left" vertical="top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39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0" fillId="0" borderId="25" xfId="0" applyFont="1" applyBorder="1" applyAlignment="1">
      <alignment/>
    </xf>
    <xf numFmtId="0" fontId="12" fillId="0" borderId="4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4" fillId="2" borderId="41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vertical="center" wrapText="1"/>
    </xf>
    <xf numFmtId="3" fontId="0" fillId="2" borderId="4" xfId="0" applyNumberFormat="1" applyFont="1" applyFill="1" applyBorder="1" applyAlignment="1" applyProtection="1">
      <alignment horizontal="right"/>
      <protection hidden="1"/>
    </xf>
    <xf numFmtId="10" fontId="0" fillId="9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3" fontId="4" fillId="0" borderId="17" xfId="0" applyNumberFormat="1" applyFont="1" applyFill="1" applyBorder="1" applyAlignment="1" applyProtection="1">
      <alignment horizontal="center"/>
      <protection hidden="1"/>
    </xf>
    <xf numFmtId="3" fontId="4" fillId="0" borderId="8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3" fontId="4" fillId="0" borderId="42" xfId="0" applyNumberFormat="1" applyFont="1" applyFill="1" applyBorder="1" applyAlignment="1" applyProtection="1">
      <alignment horizontal="center"/>
      <protection hidden="1"/>
    </xf>
    <xf numFmtId="3" fontId="4" fillId="0" borderId="16" xfId="0" applyNumberFormat="1" applyFont="1" applyFill="1" applyBorder="1" applyAlignment="1" applyProtection="1">
      <alignment horizontal="center"/>
      <protection hidden="1"/>
    </xf>
    <xf numFmtId="3" fontId="4" fillId="9" borderId="16" xfId="0" applyNumberFormat="1" applyFont="1" applyFill="1" applyBorder="1" applyAlignment="1" applyProtection="1">
      <alignment horizontal="center"/>
      <protection hidden="1"/>
    </xf>
    <xf numFmtId="0" fontId="0" fillId="9" borderId="28" xfId="0" applyFill="1" applyBorder="1" applyAlignment="1">
      <alignment/>
    </xf>
    <xf numFmtId="10" fontId="0" fillId="9" borderId="8" xfId="0" applyNumberFormat="1" applyFont="1" applyFill="1" applyBorder="1" applyAlignment="1" applyProtection="1">
      <alignment horizontal="center"/>
      <protection/>
    </xf>
    <xf numFmtId="0" fontId="0" fillId="9" borderId="8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34" xfId="0" applyFont="1" applyFill="1" applyBorder="1" applyAlignment="1">
      <alignment horizontal="left" wrapText="1" indent="1"/>
    </xf>
    <xf numFmtId="3" fontId="0" fillId="0" borderId="44" xfId="0" applyNumberFormat="1" applyFont="1" applyFill="1" applyBorder="1" applyAlignment="1" applyProtection="1">
      <alignment horizontal="right"/>
      <protection locked="0"/>
    </xf>
    <xf numFmtId="0" fontId="0" fillId="0" borderId="44" xfId="0" applyFill="1" applyBorder="1" applyAlignment="1">
      <alignment/>
    </xf>
    <xf numFmtId="0" fontId="8" fillId="2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0" fillId="2" borderId="22" xfId="0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 vertical="top" wrapText="1"/>
    </xf>
    <xf numFmtId="0" fontId="0" fillId="2" borderId="22" xfId="0" applyFont="1" applyFill="1" applyBorder="1" applyAlignment="1">
      <alignment/>
    </xf>
    <xf numFmtId="3" fontId="0" fillId="2" borderId="22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2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4" fillId="2" borderId="31" xfId="0" applyFont="1" applyFill="1" applyBorder="1" applyAlignment="1">
      <alignment horizontal="left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2" borderId="47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  <xf numFmtId="0" fontId="0" fillId="0" borderId="48" xfId="0" applyBorder="1" applyAlignment="1">
      <alignment/>
    </xf>
    <xf numFmtId="0" fontId="6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vertical="top" wrapText="1"/>
    </xf>
    <xf numFmtId="3" fontId="0" fillId="0" borderId="47" xfId="0" applyNumberFormat="1" applyFont="1" applyBorder="1" applyAlignment="1" applyProtection="1">
      <alignment/>
      <protection/>
    </xf>
    <xf numFmtId="3" fontId="0" fillId="0" borderId="41" xfId="0" applyNumberFormat="1" applyFont="1" applyBorder="1" applyAlignment="1" applyProtection="1">
      <alignment/>
      <protection/>
    </xf>
    <xf numFmtId="0" fontId="15" fillId="0" borderId="0" xfId="0" applyFont="1" applyAlignment="1">
      <alignment vertical="top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4" fillId="2" borderId="22" xfId="0" applyFont="1" applyFill="1" applyBorder="1" applyAlignment="1">
      <alignment horizontal="left" vertical="top"/>
    </xf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0" borderId="31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4" fillId="0" borderId="31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3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 wrapText="1"/>
    </xf>
    <xf numFmtId="0" fontId="0" fillId="0" borderId="0" xfId="0" applyAlignment="1">
      <alignment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4" fillId="2" borderId="5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41" xfId="0" applyFont="1" applyBorder="1" applyAlignment="1" applyProtection="1">
      <alignment horizontal="left" vertical="top" wrapText="1"/>
      <protection locked="0"/>
    </xf>
    <xf numFmtId="0" fontId="0" fillId="0" borderId="48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vertical="top" wrapText="1"/>
    </xf>
    <xf numFmtId="0" fontId="3" fillId="2" borderId="22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3" fontId="12" fillId="0" borderId="31" xfId="0" applyNumberFormat="1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center" wrapText="1"/>
    </xf>
    <xf numFmtId="3" fontId="12" fillId="0" borderId="27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top" wrapText="1" shrinkToFi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2" borderId="22" xfId="0" applyFill="1" applyBorder="1" applyAlignment="1">
      <alignment wrapText="1"/>
    </xf>
    <xf numFmtId="3" fontId="4" fillId="0" borderId="33" xfId="0" applyNumberFormat="1" applyFont="1" applyFill="1" applyBorder="1" applyAlignment="1">
      <alignment wrapText="1"/>
    </xf>
    <xf numFmtId="0" fontId="4" fillId="2" borderId="45" xfId="0" applyFont="1" applyFill="1" applyBorder="1" applyAlignment="1">
      <alignment horizontal="left" vertical="top"/>
    </xf>
    <xf numFmtId="0" fontId="0" fillId="0" borderId="45" xfId="0" applyBorder="1" applyAlignment="1">
      <alignment vertical="top"/>
    </xf>
    <xf numFmtId="0" fontId="0" fillId="0" borderId="5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4" fillId="0" borderId="33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wrapText="1" shrinkToFi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5" xfId="0" applyFont="1" applyFill="1" applyBorder="1" applyAlignment="1">
      <alignment horizontal="center" vertical="top" wrapText="1"/>
    </xf>
    <xf numFmtId="0" fontId="0" fillId="0" borderId="56" xfId="0" applyBorder="1" applyAlignment="1">
      <alignment/>
    </xf>
    <xf numFmtId="0" fontId="0" fillId="0" borderId="25" xfId="0" applyBorder="1" applyAlignment="1">
      <alignment/>
    </xf>
    <xf numFmtId="0" fontId="3" fillId="2" borderId="0" xfId="0" applyFont="1" applyFill="1" applyBorder="1" applyAlignment="1">
      <alignment horizontal="left" vertical="top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4" xfId="0" applyBorder="1" applyAlignment="1">
      <alignment/>
    </xf>
    <xf numFmtId="0" fontId="4" fillId="2" borderId="5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left" vertical="top"/>
    </xf>
    <xf numFmtId="0" fontId="4" fillId="0" borderId="58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wrapText="1"/>
    </xf>
    <xf numFmtId="0" fontId="6" fillId="3" borderId="50" xfId="0" applyFont="1" applyFill="1" applyBorder="1" applyAlignment="1">
      <alignment horizontal="center" wrapText="1"/>
    </xf>
    <xf numFmtId="0" fontId="6" fillId="3" borderId="51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>
      <alignment horizontal="center" vertical="center" textRotation="255"/>
    </xf>
    <xf numFmtId="0" fontId="4" fillId="3" borderId="53" xfId="0" applyFont="1" applyFill="1" applyBorder="1" applyAlignment="1">
      <alignment horizontal="center" vertical="center" textRotation="255"/>
    </xf>
    <xf numFmtId="0" fontId="7" fillId="0" borderId="0" xfId="0" applyFont="1" applyAlignment="1">
      <alignment horizontal="center"/>
    </xf>
    <xf numFmtId="0" fontId="8" fillId="10" borderId="0" xfId="0" applyFont="1" applyFill="1" applyAlignment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4" fillId="3" borderId="52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6" fillId="3" borderId="61" xfId="0" applyFont="1" applyFill="1" applyBorder="1" applyAlignment="1" applyProtection="1">
      <alignment horizontal="center" wrapText="1"/>
      <protection locked="0"/>
    </xf>
    <xf numFmtId="0" fontId="6" fillId="3" borderId="50" xfId="0" applyFont="1" applyFill="1" applyBorder="1" applyAlignment="1" applyProtection="1">
      <alignment horizontal="center" wrapText="1"/>
      <protection locked="0"/>
    </xf>
    <xf numFmtId="0" fontId="6" fillId="3" borderId="51" xfId="0" applyFont="1" applyFill="1" applyBorder="1" applyAlignment="1" applyProtection="1">
      <alignment horizontal="center" wrapText="1"/>
      <protection locked="0"/>
    </xf>
    <xf numFmtId="0" fontId="4" fillId="0" borderId="62" xfId="0" applyFont="1" applyBorder="1" applyAlignment="1" applyProtection="1">
      <alignment vertical="top" wrapText="1"/>
      <protection locked="0"/>
    </xf>
    <xf numFmtId="0" fontId="4" fillId="0" borderId="63" xfId="0" applyFont="1" applyBorder="1" applyAlignment="1" applyProtection="1">
      <alignment vertical="top" wrapText="1"/>
      <protection locked="0"/>
    </xf>
    <xf numFmtId="0" fontId="4" fillId="0" borderId="64" xfId="0" applyFont="1" applyBorder="1" applyAlignment="1" applyProtection="1">
      <alignment vertical="top" wrapText="1"/>
      <protection locked="0"/>
    </xf>
    <xf numFmtId="0" fontId="4" fillId="0" borderId="65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66" xfId="0" applyFont="1" applyBorder="1" applyAlignment="1" applyProtection="1">
      <alignment vertical="top" wrapText="1"/>
      <protection locked="0"/>
    </xf>
    <xf numFmtId="0" fontId="4" fillId="0" borderId="67" xfId="0" applyFont="1" applyBorder="1" applyAlignment="1" applyProtection="1">
      <alignment vertical="top" wrapText="1"/>
      <protection locked="0"/>
    </xf>
    <xf numFmtId="0" fontId="4" fillId="0" borderId="68" xfId="0" applyFont="1" applyBorder="1" applyAlignment="1" applyProtection="1">
      <alignment vertical="top" wrapText="1"/>
      <protection locked="0"/>
    </xf>
    <xf numFmtId="0" fontId="4" fillId="0" borderId="69" xfId="0" applyFont="1" applyBorder="1" applyAlignment="1" applyProtection="1">
      <alignment vertical="top" wrapText="1"/>
      <protection locked="0"/>
    </xf>
    <xf numFmtId="0" fontId="4" fillId="3" borderId="21" xfId="0" applyFont="1" applyFill="1" applyBorder="1" applyAlignment="1">
      <alignment horizontal="center" vertical="center" textRotation="255"/>
    </xf>
    <xf numFmtId="0" fontId="4" fillId="3" borderId="14" xfId="0" applyFont="1" applyFill="1" applyBorder="1" applyAlignment="1">
      <alignment horizontal="center" vertical="center" textRotation="25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47625</xdr:rowOff>
    </xdr:from>
    <xdr:to>
      <xdr:col>1</xdr:col>
      <xdr:colOff>342900</xdr:colOff>
      <xdr:row>6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333500"/>
          <a:ext cx="22860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361950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4765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323850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0955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371475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5717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361950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4765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352425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3812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323850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0955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342900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2860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352425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3812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352425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3812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361950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4765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47625</xdr:rowOff>
    </xdr:from>
    <xdr:to>
      <xdr:col>1</xdr:col>
      <xdr:colOff>342900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304800" y="1533525"/>
          <a:ext cx="22860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323850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0955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361950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4765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352425</xdr:colOff>
      <xdr:row>5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504825" y="1600200"/>
          <a:ext cx="23812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38100</xdr:rowOff>
    </xdr:from>
    <xdr:to>
      <xdr:col>1</xdr:col>
      <xdr:colOff>209550</xdr:colOff>
      <xdr:row>4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409575" y="1409700"/>
          <a:ext cx="19050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</xdr:row>
      <xdr:rowOff>47625</xdr:rowOff>
    </xdr:from>
    <xdr:to>
      <xdr:col>1</xdr:col>
      <xdr:colOff>304800</xdr:colOff>
      <xdr:row>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09575" y="1409700"/>
          <a:ext cx="19050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371475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543050"/>
          <a:ext cx="25717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371475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5717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371475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5717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</xdr:row>
      <xdr:rowOff>47625</xdr:rowOff>
    </xdr:from>
    <xdr:to>
      <xdr:col>1</xdr:col>
      <xdr:colOff>371475</xdr:colOff>
      <xdr:row>5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504825" y="1600200"/>
          <a:ext cx="25717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371475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5717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342900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28600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352425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3812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</xdr:col>
      <xdr:colOff>371475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4825" y="1600200"/>
          <a:ext cx="25717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4"/>
  <sheetViews>
    <sheetView zoomScaleSheetLayoutView="75" workbookViewId="0" topLeftCell="A1">
      <selection activeCell="C3" sqref="C3"/>
    </sheetView>
  </sheetViews>
  <sheetFormatPr defaultColWidth="9.140625" defaultRowHeight="12.75"/>
  <cols>
    <col min="1" max="1" width="5.8515625" style="72" customWidth="1"/>
    <col min="2" max="2" width="5.140625" style="72" customWidth="1"/>
    <col min="3" max="3" width="42.851562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7.140625" style="72" customWidth="1"/>
    <col min="8" max="10" width="15.7109375" style="72" customWidth="1"/>
    <col min="11" max="11" width="16.00390625" style="191" customWidth="1"/>
    <col min="12" max="12" width="11.8515625" style="72" hidden="1" customWidth="1"/>
    <col min="13" max="13" width="9.140625" style="72" hidden="1" customWidth="1"/>
    <col min="14" max="16384" width="9.140625" style="72" customWidth="1"/>
  </cols>
  <sheetData>
    <row r="1" spans="1:14" s="336" customFormat="1" ht="18" customHeight="1">
      <c r="A1" s="358" t="s">
        <v>230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9"/>
      <c r="M1" s="359"/>
      <c r="N1" s="32"/>
    </row>
    <row r="2" spans="1:14" ht="18" customHeight="1">
      <c r="A2" s="363" t="s">
        <v>231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N2" s="73"/>
    </row>
    <row r="3" spans="1:14" ht="18" customHeight="1">
      <c r="A3" s="32"/>
      <c r="B3" s="292"/>
      <c r="C3" s="292"/>
      <c r="D3" s="292"/>
      <c r="E3" s="292"/>
      <c r="F3" s="292"/>
      <c r="G3" s="292"/>
      <c r="H3" s="292"/>
      <c r="I3" s="292"/>
      <c r="J3" s="292"/>
      <c r="K3" s="292"/>
      <c r="N3" s="73"/>
    </row>
    <row r="4" spans="1:14" s="142" customFormat="1" ht="15.75">
      <c r="A4" s="362" t="s">
        <v>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1"/>
      <c r="M4" s="361"/>
      <c r="N4" s="296"/>
    </row>
    <row r="5" spans="1:14" s="142" customFormat="1" ht="15.75">
      <c r="A5" s="360" t="s">
        <v>92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  <c r="M5" s="361"/>
      <c r="N5" s="296"/>
    </row>
    <row r="6" spans="1:14" s="142" customFormat="1" ht="15.7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335"/>
      <c r="M6" s="335"/>
      <c r="N6" s="296"/>
    </row>
    <row r="7" spans="1:14" ht="15.75">
      <c r="A7" s="149"/>
      <c r="B7" s="262"/>
      <c r="C7" s="258" t="s">
        <v>222</v>
      </c>
      <c r="D7" s="149"/>
      <c r="E7" s="149"/>
      <c r="F7" s="149"/>
      <c r="G7" s="258" t="s">
        <v>223</v>
      </c>
      <c r="H7" s="149"/>
      <c r="I7" s="149"/>
      <c r="J7" s="149"/>
      <c r="K7" s="149"/>
      <c r="L7" s="149"/>
      <c r="N7" s="73"/>
    </row>
    <row r="8" spans="1:14" ht="12.75" customHeight="1" thickBot="1">
      <c r="A8" s="71"/>
      <c r="B8" s="365"/>
      <c r="C8" s="366"/>
      <c r="D8" s="366"/>
      <c r="E8" s="366"/>
      <c r="F8" s="366"/>
      <c r="G8" s="366"/>
      <c r="H8" s="366"/>
      <c r="I8" s="201"/>
      <c r="J8" s="201"/>
      <c r="K8" s="216"/>
      <c r="N8" s="73"/>
    </row>
    <row r="9" spans="1:14" ht="0.75" customHeight="1">
      <c r="A9" s="73"/>
      <c r="B9" s="367" t="s">
        <v>90</v>
      </c>
      <c r="C9" s="370" t="s">
        <v>49</v>
      </c>
      <c r="D9" s="89"/>
      <c r="E9" s="89"/>
      <c r="F9" s="90"/>
      <c r="G9" s="372" t="s">
        <v>191</v>
      </c>
      <c r="H9" s="372" t="s">
        <v>190</v>
      </c>
      <c r="I9" s="203"/>
      <c r="J9" s="203"/>
      <c r="K9" s="343" t="s">
        <v>194</v>
      </c>
      <c r="N9" s="73"/>
    </row>
    <row r="10" spans="1:14" ht="14.25" customHeight="1" hidden="1">
      <c r="A10" s="73"/>
      <c r="B10" s="368"/>
      <c r="C10" s="343"/>
      <c r="D10" s="91"/>
      <c r="E10" s="91"/>
      <c r="F10" s="92"/>
      <c r="G10" s="341"/>
      <c r="H10" s="373"/>
      <c r="I10" s="210"/>
      <c r="J10" s="210"/>
      <c r="K10" s="344"/>
      <c r="N10" s="73"/>
    </row>
    <row r="11" spans="1:14" ht="54.75" customHeight="1">
      <c r="A11" s="73"/>
      <c r="B11" s="369"/>
      <c r="C11" s="371"/>
      <c r="D11" s="93"/>
      <c r="E11" s="93"/>
      <c r="F11" s="92"/>
      <c r="G11" s="342"/>
      <c r="H11" s="340"/>
      <c r="I11" s="211" t="s">
        <v>192</v>
      </c>
      <c r="J11" s="211" t="s">
        <v>193</v>
      </c>
      <c r="K11" s="345"/>
      <c r="N11" s="73"/>
    </row>
    <row r="12" spans="1:14" ht="12.75" hidden="1">
      <c r="A12" s="73"/>
      <c r="B12" s="61"/>
      <c r="C12" s="51"/>
      <c r="D12" s="63" t="s">
        <v>81</v>
      </c>
      <c r="E12" s="63" t="s">
        <v>83</v>
      </c>
      <c r="F12" s="64" t="s">
        <v>82</v>
      </c>
      <c r="G12" s="65" t="s">
        <v>84</v>
      </c>
      <c r="H12" s="65" t="s">
        <v>85</v>
      </c>
      <c r="I12" s="65"/>
      <c r="J12" s="212"/>
      <c r="K12" s="7"/>
      <c r="N12" s="73"/>
    </row>
    <row r="13" spans="2:14" s="73" customFormat="1" ht="12.75">
      <c r="B13" s="152">
        <v>1</v>
      </c>
      <c r="C13" s="159" t="s">
        <v>150</v>
      </c>
      <c r="D13" s="157"/>
      <c r="E13" s="157"/>
      <c r="F13" s="158"/>
      <c r="G13" s="204"/>
      <c r="H13" s="204"/>
      <c r="I13" s="204"/>
      <c r="J13" s="218"/>
      <c r="K13" s="94"/>
      <c r="N13" s="231"/>
    </row>
    <row r="14" spans="1:14" ht="12.75">
      <c r="A14" s="73"/>
      <c r="B14" s="103">
        <v>2</v>
      </c>
      <c r="C14" s="352" t="s">
        <v>149</v>
      </c>
      <c r="D14" s="353"/>
      <c r="E14" s="353"/>
      <c r="F14" s="353"/>
      <c r="G14" s="353"/>
      <c r="H14" s="353"/>
      <c r="I14" s="353"/>
      <c r="J14" s="353"/>
      <c r="K14" s="353"/>
      <c r="L14" s="353"/>
      <c r="M14" s="354"/>
      <c r="N14" s="231"/>
    </row>
    <row r="15" spans="1:14" ht="12.75">
      <c r="A15" s="73"/>
      <c r="B15" s="103">
        <v>3</v>
      </c>
      <c r="C15" s="241" t="s">
        <v>3</v>
      </c>
      <c r="D15" s="97"/>
      <c r="E15" s="97"/>
      <c r="F15" s="98"/>
      <c r="G15" s="143" t="s">
        <v>91</v>
      </c>
      <c r="H15" s="144"/>
      <c r="I15" s="144"/>
      <c r="J15" s="213"/>
      <c r="K15" s="145"/>
      <c r="N15" s="231"/>
    </row>
    <row r="16" spans="1:14" ht="12.75">
      <c r="A16" s="73"/>
      <c r="B16" s="103">
        <v>4</v>
      </c>
      <c r="C16" s="100" t="s">
        <v>4</v>
      </c>
      <c r="D16" s="97"/>
      <c r="E16" s="97"/>
      <c r="F16" s="98"/>
      <c r="G16" s="101" t="s">
        <v>91</v>
      </c>
      <c r="H16" s="102"/>
      <c r="I16" s="102"/>
      <c r="J16" s="214"/>
      <c r="K16" s="99"/>
      <c r="N16" s="231"/>
    </row>
    <row r="17" spans="1:14" ht="15" customHeight="1">
      <c r="A17" s="73"/>
      <c r="B17" s="107">
        <v>5</v>
      </c>
      <c r="C17" s="349" t="s">
        <v>197</v>
      </c>
      <c r="D17" s="350"/>
      <c r="E17" s="350"/>
      <c r="F17" s="350"/>
      <c r="G17" s="350"/>
      <c r="H17" s="350"/>
      <c r="I17" s="350"/>
      <c r="J17" s="350"/>
      <c r="K17" s="350"/>
      <c r="L17" s="350"/>
      <c r="M17" s="351"/>
      <c r="N17" s="231"/>
    </row>
    <row r="18" spans="1:14" ht="12.75" customHeight="1">
      <c r="A18" s="73"/>
      <c r="B18" s="107">
        <v>6</v>
      </c>
      <c r="C18" s="269" t="s">
        <v>200</v>
      </c>
      <c r="D18" s="75"/>
      <c r="E18" s="75"/>
      <c r="F18" s="139"/>
      <c r="G18" s="270"/>
      <c r="H18" s="271"/>
      <c r="I18" s="271"/>
      <c r="J18" s="271"/>
      <c r="K18" s="271"/>
      <c r="L18" s="220"/>
      <c r="M18" s="221"/>
      <c r="N18" s="231"/>
    </row>
    <row r="19" spans="1:14" ht="12.75" customHeight="1">
      <c r="A19" s="73"/>
      <c r="B19" s="107">
        <v>7</v>
      </c>
      <c r="C19" s="224" t="s">
        <v>206</v>
      </c>
      <c r="D19" s="75"/>
      <c r="E19" s="75"/>
      <c r="F19" s="139"/>
      <c r="G19" s="222"/>
      <c r="H19" s="125"/>
      <c r="I19" s="125"/>
      <c r="J19" s="125"/>
      <c r="K19" s="125"/>
      <c r="L19" s="220"/>
      <c r="M19" s="221"/>
      <c r="N19" s="231"/>
    </row>
    <row r="20" spans="1:14" ht="12.75" customHeight="1">
      <c r="A20" s="73"/>
      <c r="B20" s="107">
        <v>8</v>
      </c>
      <c r="C20" s="224" t="s">
        <v>207</v>
      </c>
      <c r="D20" s="75"/>
      <c r="E20" s="75"/>
      <c r="F20" s="139"/>
      <c r="G20" s="222"/>
      <c r="H20" s="125"/>
      <c r="I20" s="125"/>
      <c r="J20" s="125"/>
      <c r="K20" s="125"/>
      <c r="L20" s="220"/>
      <c r="M20" s="221"/>
      <c r="N20" s="231"/>
    </row>
    <row r="21" spans="1:14" ht="12.75" customHeight="1">
      <c r="A21" s="73"/>
      <c r="B21" s="107">
        <v>9</v>
      </c>
      <c r="C21" s="224" t="s">
        <v>208</v>
      </c>
      <c r="D21" s="75"/>
      <c r="E21" s="75"/>
      <c r="F21" s="139"/>
      <c r="G21" s="222"/>
      <c r="H21" s="125"/>
      <c r="I21" s="125"/>
      <c r="J21" s="125"/>
      <c r="K21" s="125"/>
      <c r="L21" s="220"/>
      <c r="M21" s="221"/>
      <c r="N21" s="231"/>
    </row>
    <row r="22" spans="1:14" ht="12" customHeight="1">
      <c r="A22" s="73"/>
      <c r="B22" s="107">
        <v>10</v>
      </c>
      <c r="C22" s="224" t="s">
        <v>209</v>
      </c>
      <c r="D22" s="75"/>
      <c r="E22" s="75"/>
      <c r="F22" s="139"/>
      <c r="G22" s="222"/>
      <c r="H22" s="125"/>
      <c r="I22" s="125"/>
      <c r="J22" s="125"/>
      <c r="K22" s="125"/>
      <c r="L22" s="220"/>
      <c r="M22" s="221"/>
      <c r="N22" s="231"/>
    </row>
    <row r="23" spans="1:14" ht="15" customHeight="1">
      <c r="A23" s="73"/>
      <c r="B23" s="107">
        <v>11</v>
      </c>
      <c r="C23" s="224" t="s">
        <v>212</v>
      </c>
      <c r="D23" s="75"/>
      <c r="E23" s="75"/>
      <c r="F23" s="139"/>
      <c r="G23" s="222"/>
      <c r="H23" s="125"/>
      <c r="I23" s="125"/>
      <c r="J23" s="125"/>
      <c r="K23" s="125"/>
      <c r="L23" s="220"/>
      <c r="M23" s="221"/>
      <c r="N23" s="231"/>
    </row>
    <row r="24" spans="1:14" ht="15" customHeight="1">
      <c r="A24" s="73"/>
      <c r="B24" s="107">
        <v>12</v>
      </c>
      <c r="C24" s="355" t="s">
        <v>198</v>
      </c>
      <c r="D24" s="356"/>
      <c r="E24" s="356"/>
      <c r="F24" s="356"/>
      <c r="G24" s="356"/>
      <c r="H24" s="356"/>
      <c r="I24" s="356"/>
      <c r="J24" s="356"/>
      <c r="K24" s="357"/>
      <c r="L24" s="220"/>
      <c r="M24" s="221"/>
      <c r="N24" s="231"/>
    </row>
    <row r="25" spans="1:14" ht="12.75" customHeight="1">
      <c r="A25" s="73"/>
      <c r="B25" s="107">
        <v>13</v>
      </c>
      <c r="C25" s="108" t="s">
        <v>27</v>
      </c>
      <c r="D25" s="75" t="s">
        <v>68</v>
      </c>
      <c r="E25" s="75" t="s">
        <v>66</v>
      </c>
      <c r="F25" s="139" t="s">
        <v>50</v>
      </c>
      <c r="G25" s="109"/>
      <c r="H25" s="109"/>
      <c r="I25" s="109"/>
      <c r="J25" s="155"/>
      <c r="K25" s="112"/>
      <c r="N25" s="231"/>
    </row>
    <row r="26" spans="1:14" ht="12.75" customHeight="1">
      <c r="A26" s="73"/>
      <c r="B26" s="107">
        <v>14</v>
      </c>
      <c r="C26" s="108" t="s">
        <v>51</v>
      </c>
      <c r="D26" s="75" t="s">
        <v>68</v>
      </c>
      <c r="E26" s="75" t="s">
        <v>66</v>
      </c>
      <c r="F26" s="139" t="s">
        <v>51</v>
      </c>
      <c r="G26" s="109"/>
      <c r="H26" s="109"/>
      <c r="I26" s="109"/>
      <c r="J26" s="155"/>
      <c r="K26" s="112"/>
      <c r="N26" s="231"/>
    </row>
    <row r="27" spans="1:14" ht="12.75" customHeight="1">
      <c r="A27" s="73"/>
      <c r="B27" s="107">
        <v>15</v>
      </c>
      <c r="C27" s="108" t="s">
        <v>151</v>
      </c>
      <c r="D27" s="75" t="s">
        <v>68</v>
      </c>
      <c r="E27" s="75" t="s">
        <v>66</v>
      </c>
      <c r="F27" s="139" t="s">
        <v>53</v>
      </c>
      <c r="G27" s="109"/>
      <c r="H27" s="109"/>
      <c r="I27" s="109"/>
      <c r="J27" s="155"/>
      <c r="K27" s="112"/>
      <c r="N27" s="231"/>
    </row>
    <row r="28" spans="1:14" ht="12.75" customHeight="1">
      <c r="A28" s="73"/>
      <c r="B28" s="107">
        <v>16</v>
      </c>
      <c r="C28" s="108" t="s">
        <v>157</v>
      </c>
      <c r="D28" s="75"/>
      <c r="E28" s="75"/>
      <c r="F28" s="139"/>
      <c r="G28" s="109"/>
      <c r="H28" s="109"/>
      <c r="I28" s="109"/>
      <c r="J28" s="155"/>
      <c r="K28" s="112"/>
      <c r="N28" s="231"/>
    </row>
    <row r="29" spans="1:14" ht="12.75" customHeight="1">
      <c r="A29" s="73"/>
      <c r="B29" s="107">
        <v>17</v>
      </c>
      <c r="C29" s="108" t="s">
        <v>158</v>
      </c>
      <c r="D29" s="75" t="s">
        <v>68</v>
      </c>
      <c r="E29" s="75" t="s">
        <v>66</v>
      </c>
      <c r="F29" s="139" t="s">
        <v>36</v>
      </c>
      <c r="G29" s="109"/>
      <c r="H29" s="109"/>
      <c r="I29" s="109"/>
      <c r="J29" s="155"/>
      <c r="K29" s="112"/>
      <c r="N29" s="231"/>
    </row>
    <row r="30" spans="1:14" ht="12.75" customHeight="1">
      <c r="A30" s="73"/>
      <c r="B30" s="107">
        <v>18</v>
      </c>
      <c r="C30" s="108" t="s">
        <v>64</v>
      </c>
      <c r="D30" s="75" t="s">
        <v>68</v>
      </c>
      <c r="E30" s="75" t="s">
        <v>66</v>
      </c>
      <c r="F30" s="139" t="s">
        <v>64</v>
      </c>
      <c r="G30" s="109"/>
      <c r="H30" s="109"/>
      <c r="I30" s="109"/>
      <c r="J30" s="155"/>
      <c r="K30" s="112"/>
      <c r="N30" s="231"/>
    </row>
    <row r="31" spans="1:14" ht="12.75" customHeight="1">
      <c r="A31" s="73"/>
      <c r="B31" s="107">
        <v>19</v>
      </c>
      <c r="C31" s="239" t="s">
        <v>153</v>
      </c>
      <c r="D31" s="75"/>
      <c r="E31" s="75"/>
      <c r="F31" s="139"/>
      <c r="G31" s="232"/>
      <c r="H31" s="232"/>
      <c r="I31" s="232"/>
      <c r="J31" s="233"/>
      <c r="K31" s="234"/>
      <c r="N31" s="231"/>
    </row>
    <row r="32" spans="1:14" ht="12.75" customHeight="1">
      <c r="A32" s="73"/>
      <c r="B32" s="107">
        <v>20</v>
      </c>
      <c r="C32" s="289" t="s">
        <v>227</v>
      </c>
      <c r="D32" s="75"/>
      <c r="E32" s="75"/>
      <c r="F32" s="139"/>
      <c r="G32" s="290"/>
      <c r="H32" s="290"/>
      <c r="I32" s="290"/>
      <c r="J32" s="290"/>
      <c r="K32" s="291"/>
      <c r="N32" s="231"/>
    </row>
    <row r="33" spans="1:14" ht="15" customHeight="1">
      <c r="A33" s="73"/>
      <c r="B33" s="107">
        <v>21</v>
      </c>
      <c r="C33" s="346" t="s">
        <v>217</v>
      </c>
      <c r="D33" s="347"/>
      <c r="E33" s="347"/>
      <c r="F33" s="347"/>
      <c r="G33" s="347"/>
      <c r="H33" s="347"/>
      <c r="I33" s="347"/>
      <c r="J33" s="347"/>
      <c r="K33" s="347"/>
      <c r="L33" s="347"/>
      <c r="M33" s="348"/>
      <c r="N33" s="231"/>
    </row>
    <row r="34" spans="1:14" ht="12.75" customHeight="1">
      <c r="A34" s="73"/>
      <c r="B34" s="107">
        <v>22</v>
      </c>
      <c r="C34" s="240" t="s">
        <v>165</v>
      </c>
      <c r="D34" s="75" t="s">
        <v>68</v>
      </c>
      <c r="E34" s="75" t="s">
        <v>66</v>
      </c>
      <c r="F34" s="139" t="s">
        <v>63</v>
      </c>
      <c r="G34" s="235"/>
      <c r="H34" s="235"/>
      <c r="I34" s="235"/>
      <c r="J34" s="236"/>
      <c r="K34" s="237"/>
      <c r="N34" s="231"/>
    </row>
    <row r="35" spans="1:14" ht="12.75" customHeight="1">
      <c r="A35" s="73"/>
      <c r="B35" s="107">
        <v>23</v>
      </c>
      <c r="C35" s="240" t="s">
        <v>226</v>
      </c>
      <c r="D35" s="75"/>
      <c r="E35" s="75"/>
      <c r="F35" s="139"/>
      <c r="G35" s="235"/>
      <c r="H35" s="235"/>
      <c r="I35" s="235"/>
      <c r="J35" s="236"/>
      <c r="K35" s="237"/>
      <c r="N35" s="231"/>
    </row>
    <row r="36" spans="1:14" ht="12.75" customHeight="1">
      <c r="A36" s="73"/>
      <c r="B36" s="107">
        <v>24</v>
      </c>
      <c r="C36" s="110" t="s">
        <v>9</v>
      </c>
      <c r="D36" s="75" t="s">
        <v>68</v>
      </c>
      <c r="E36" s="75" t="s">
        <v>66</v>
      </c>
      <c r="F36" s="139" t="s">
        <v>54</v>
      </c>
      <c r="G36" s="109"/>
      <c r="H36" s="109"/>
      <c r="I36" s="109"/>
      <c r="J36" s="155"/>
      <c r="K36" s="112"/>
      <c r="N36" s="231"/>
    </row>
    <row r="37" spans="1:14" ht="12.75" customHeight="1">
      <c r="A37" s="73"/>
      <c r="B37" s="107">
        <v>25</v>
      </c>
      <c r="C37" s="110" t="s">
        <v>8</v>
      </c>
      <c r="D37" s="75" t="s">
        <v>68</v>
      </c>
      <c r="E37" s="75" t="s">
        <v>66</v>
      </c>
      <c r="F37" s="139" t="s">
        <v>56</v>
      </c>
      <c r="G37" s="109"/>
      <c r="H37" s="109"/>
      <c r="I37" s="109"/>
      <c r="J37" s="155"/>
      <c r="K37" s="112"/>
      <c r="N37" s="231"/>
    </row>
    <row r="38" spans="1:14" ht="12.75" customHeight="1">
      <c r="A38" s="73"/>
      <c r="B38" s="107">
        <v>26</v>
      </c>
      <c r="C38" s="110" t="s">
        <v>7</v>
      </c>
      <c r="D38" s="75" t="s">
        <v>68</v>
      </c>
      <c r="E38" s="75" t="s">
        <v>66</v>
      </c>
      <c r="F38" s="139" t="s">
        <v>61</v>
      </c>
      <c r="G38" s="109"/>
      <c r="H38" s="109"/>
      <c r="I38" s="109"/>
      <c r="J38" s="155"/>
      <c r="K38" s="112"/>
      <c r="N38" s="231"/>
    </row>
    <row r="39" spans="1:14" ht="12.75" customHeight="1">
      <c r="A39" s="73"/>
      <c r="B39" s="107">
        <v>27</v>
      </c>
      <c r="C39" s="110" t="s">
        <v>10</v>
      </c>
      <c r="D39" s="75" t="s">
        <v>68</v>
      </c>
      <c r="E39" s="75" t="s">
        <v>66</v>
      </c>
      <c r="F39" s="139" t="s">
        <v>55</v>
      </c>
      <c r="G39" s="109"/>
      <c r="H39" s="109"/>
      <c r="I39" s="109"/>
      <c r="J39" s="155"/>
      <c r="K39" s="112"/>
      <c r="N39" s="231"/>
    </row>
    <row r="40" spans="1:14" ht="12.75" customHeight="1">
      <c r="A40" s="73"/>
      <c r="B40" s="107">
        <v>28</v>
      </c>
      <c r="C40" s="110" t="s">
        <v>195</v>
      </c>
      <c r="D40" s="75"/>
      <c r="E40" s="75"/>
      <c r="F40" s="139"/>
      <c r="G40" s="109"/>
      <c r="H40" s="109"/>
      <c r="I40" s="109"/>
      <c r="J40" s="155"/>
      <c r="K40" s="112"/>
      <c r="N40" s="231"/>
    </row>
    <row r="41" spans="1:14" ht="12.75" customHeight="1" thickBot="1">
      <c r="A41" s="73"/>
      <c r="B41" s="107">
        <v>29</v>
      </c>
      <c r="C41" s="110" t="s">
        <v>30</v>
      </c>
      <c r="D41" s="75" t="s">
        <v>68</v>
      </c>
      <c r="E41" s="75" t="s">
        <v>66</v>
      </c>
      <c r="F41" s="139" t="s">
        <v>52</v>
      </c>
      <c r="G41" s="109"/>
      <c r="H41" s="109"/>
      <c r="I41" s="109"/>
      <c r="J41" s="155"/>
      <c r="K41" s="112"/>
      <c r="N41" s="231"/>
    </row>
    <row r="42" spans="1:14" s="77" customFormat="1" ht="19.5" customHeight="1" thickBot="1">
      <c r="A42" s="76"/>
      <c r="B42" s="331" t="s">
        <v>196</v>
      </c>
      <c r="C42" s="331"/>
      <c r="D42" s="331"/>
      <c r="E42" s="331"/>
      <c r="F42" s="331"/>
      <c r="G42" s="331"/>
      <c r="H42" s="331"/>
      <c r="I42" s="331"/>
      <c r="J42" s="331"/>
      <c r="K42" s="331"/>
      <c r="N42" s="76"/>
    </row>
    <row r="43" spans="1:14" ht="12.75">
      <c r="A43" s="73"/>
      <c r="B43" s="332" t="s">
        <v>40</v>
      </c>
      <c r="C43" s="333"/>
      <c r="D43" s="333"/>
      <c r="E43" s="333"/>
      <c r="F43" s="333"/>
      <c r="G43" s="333"/>
      <c r="H43" s="333"/>
      <c r="I43" s="333"/>
      <c r="J43" s="333"/>
      <c r="K43" s="334"/>
      <c r="L43" s="146"/>
      <c r="M43" s="238"/>
      <c r="N43" s="73"/>
    </row>
    <row r="44" spans="1:14" ht="12.75" hidden="1">
      <c r="A44" s="73"/>
      <c r="B44" s="68" t="s">
        <v>87</v>
      </c>
      <c r="C44" s="69"/>
      <c r="D44" s="69"/>
      <c r="E44" s="69"/>
      <c r="F44" s="69"/>
      <c r="G44" s="69"/>
      <c r="H44" s="69"/>
      <c r="I44" s="69"/>
      <c r="J44" s="69"/>
      <c r="K44" s="215"/>
      <c r="L44" s="142" t="s">
        <v>88</v>
      </c>
      <c r="M44" s="81" t="s">
        <v>89</v>
      </c>
      <c r="N44" s="73"/>
    </row>
    <row r="45" spans="1:14" ht="77.25" customHeight="1" thickBot="1">
      <c r="A45" s="73"/>
      <c r="B45" s="327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134"/>
    </row>
    <row r="46" spans="1:14" ht="12.75">
      <c r="A46" s="73"/>
      <c r="B46" s="329"/>
      <c r="C46" s="329"/>
      <c r="D46" s="330"/>
      <c r="E46" s="330"/>
      <c r="F46" s="330"/>
      <c r="G46" s="330"/>
      <c r="H46" s="330"/>
      <c r="I46" s="300"/>
      <c r="J46" s="304"/>
      <c r="K46" s="305"/>
      <c r="L46" s="306"/>
      <c r="M46" s="306"/>
      <c r="N46" s="306"/>
    </row>
    <row r="47" spans="10:11" ht="1.5" customHeight="1">
      <c r="J47" s="142"/>
      <c r="K47" s="142"/>
    </row>
    <row r="48" spans="2:16" ht="26.25" customHeight="1" hidden="1"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115"/>
      <c r="O48" s="115"/>
      <c r="P48" s="115"/>
    </row>
    <row r="49" spans="2:11" ht="12.75">
      <c r="B49" s="115"/>
      <c r="K49" s="142"/>
    </row>
    <row r="50" spans="2:14" ht="12.75">
      <c r="B50" s="115"/>
      <c r="C50" s="115"/>
      <c r="D50" s="115"/>
      <c r="E50" s="115"/>
      <c r="F50" s="115"/>
      <c r="G50" s="115"/>
      <c r="H50" s="115"/>
      <c r="I50" s="115"/>
      <c r="J50" s="147"/>
      <c r="K50" s="147"/>
      <c r="L50" s="142"/>
      <c r="M50" s="142"/>
      <c r="N50" s="142"/>
    </row>
    <row r="51" spans="10:14" ht="12.75">
      <c r="J51" s="142"/>
      <c r="K51" s="142"/>
      <c r="L51" s="142"/>
      <c r="M51" s="142"/>
      <c r="N51" s="142"/>
    </row>
    <row r="52" spans="10:14" ht="12.75">
      <c r="J52" s="142"/>
      <c r="K52" s="142"/>
      <c r="L52" s="142"/>
      <c r="M52" s="142"/>
      <c r="N52" s="142"/>
    </row>
    <row r="53" spans="10:14" ht="12.75">
      <c r="J53" s="142"/>
      <c r="K53" s="142"/>
      <c r="L53" s="142"/>
      <c r="M53" s="142"/>
      <c r="N53" s="142"/>
    </row>
    <row r="54" spans="10:14" ht="12.75">
      <c r="J54" s="142"/>
      <c r="K54" s="142"/>
      <c r="L54" s="142"/>
      <c r="M54" s="142"/>
      <c r="N54" s="142"/>
    </row>
    <row r="55" spans="10:14" ht="12.75">
      <c r="J55" s="142"/>
      <c r="K55" s="142"/>
      <c r="L55" s="142"/>
      <c r="M55" s="142"/>
      <c r="N55" s="142"/>
    </row>
    <row r="56" spans="10:14" ht="12.75">
      <c r="J56" s="142"/>
      <c r="K56" s="142"/>
      <c r="L56" s="142"/>
      <c r="M56" s="142"/>
      <c r="N56" s="142"/>
    </row>
    <row r="57" spans="10:14" ht="12.75">
      <c r="J57" s="142"/>
      <c r="K57" s="142"/>
      <c r="L57" s="142"/>
      <c r="M57" s="142"/>
      <c r="N57" s="142"/>
    </row>
    <row r="58" spans="10:14" ht="12.75">
      <c r="J58" s="142"/>
      <c r="K58" s="142"/>
      <c r="L58" s="142"/>
      <c r="M58" s="142"/>
      <c r="N58" s="142"/>
    </row>
    <row r="59" spans="10:14" ht="12.75">
      <c r="J59" s="142"/>
      <c r="K59" s="142"/>
      <c r="L59" s="142"/>
      <c r="M59" s="142"/>
      <c r="N59" s="142"/>
    </row>
    <row r="60" spans="10:14" ht="12.75">
      <c r="J60" s="142"/>
      <c r="K60" s="142"/>
      <c r="L60" s="142"/>
      <c r="M60" s="142"/>
      <c r="N60" s="142"/>
    </row>
    <row r="61" spans="10:14" ht="12.75">
      <c r="J61" s="142"/>
      <c r="K61" s="142"/>
      <c r="L61" s="142"/>
      <c r="M61" s="142"/>
      <c r="N61" s="142"/>
    </row>
    <row r="62" spans="10:14" ht="12.75">
      <c r="J62" s="142"/>
      <c r="K62" s="142"/>
      <c r="L62" s="142"/>
      <c r="M62" s="142"/>
      <c r="N62" s="142"/>
    </row>
    <row r="63" spans="10:14" ht="12.75">
      <c r="J63" s="142"/>
      <c r="K63" s="142"/>
      <c r="L63" s="142"/>
      <c r="M63" s="142"/>
      <c r="N63" s="142"/>
    </row>
    <row r="64" spans="10:14" ht="12.75">
      <c r="J64" s="142"/>
      <c r="K64" s="142"/>
      <c r="L64" s="142"/>
      <c r="M64" s="142"/>
      <c r="N64" s="142"/>
    </row>
    <row r="65" spans="10:14" ht="12.75">
      <c r="J65" s="142"/>
      <c r="K65" s="142"/>
      <c r="L65" s="142"/>
      <c r="M65" s="142"/>
      <c r="N65" s="142"/>
    </row>
    <row r="66" spans="10:14" ht="12.75">
      <c r="J66" s="142"/>
      <c r="K66" s="142"/>
      <c r="L66" s="142"/>
      <c r="M66" s="142"/>
      <c r="N66" s="142"/>
    </row>
    <row r="67" spans="10:14" ht="12.75">
      <c r="J67" s="142"/>
      <c r="K67" s="142"/>
      <c r="L67" s="142"/>
      <c r="M67" s="142"/>
      <c r="N67" s="142"/>
    </row>
    <row r="68" spans="10:14" ht="12.75">
      <c r="J68" s="142"/>
      <c r="K68" s="142"/>
      <c r="L68" s="142"/>
      <c r="M68" s="142"/>
      <c r="N68" s="142"/>
    </row>
    <row r="69" spans="10:14" ht="12.75">
      <c r="J69" s="142"/>
      <c r="K69" s="142"/>
      <c r="L69" s="142"/>
      <c r="M69" s="142"/>
      <c r="N69" s="142"/>
    </row>
    <row r="70" spans="10:14" ht="12.75">
      <c r="J70" s="142"/>
      <c r="K70" s="142"/>
      <c r="L70" s="142"/>
      <c r="M70" s="142"/>
      <c r="N70" s="142"/>
    </row>
    <row r="71" spans="10:14" ht="12.75">
      <c r="J71" s="142"/>
      <c r="K71" s="142"/>
      <c r="L71" s="142"/>
      <c r="M71" s="142"/>
      <c r="N71" s="142"/>
    </row>
    <row r="72" spans="10:14" ht="12.75">
      <c r="J72" s="142"/>
      <c r="K72" s="142"/>
      <c r="L72" s="142"/>
      <c r="M72" s="142"/>
      <c r="N72" s="142"/>
    </row>
    <row r="73" spans="10:14" ht="12.75">
      <c r="J73" s="142"/>
      <c r="K73" s="142"/>
      <c r="L73" s="142"/>
      <c r="M73" s="142"/>
      <c r="N73" s="142"/>
    </row>
    <row r="74" spans="10:14" ht="12.75">
      <c r="J74" s="142"/>
      <c r="K74" s="142"/>
      <c r="L74" s="142"/>
      <c r="M74" s="142"/>
      <c r="N74" s="142"/>
    </row>
    <row r="75" spans="10:14" ht="12.75">
      <c r="J75" s="142"/>
      <c r="K75" s="142"/>
      <c r="L75" s="142"/>
      <c r="M75" s="142"/>
      <c r="N75" s="142"/>
    </row>
    <row r="76" spans="10:14" ht="12.75">
      <c r="J76" s="142"/>
      <c r="K76" s="142"/>
      <c r="L76" s="142"/>
      <c r="M76" s="142"/>
      <c r="N76" s="142"/>
    </row>
    <row r="77" spans="10:14" ht="12.75">
      <c r="J77" s="142"/>
      <c r="K77" s="142"/>
      <c r="L77" s="142"/>
      <c r="M77" s="142"/>
      <c r="N77" s="142"/>
    </row>
    <row r="78" spans="10:14" ht="12.75">
      <c r="J78" s="142"/>
      <c r="K78" s="142"/>
      <c r="L78" s="142"/>
      <c r="M78" s="142"/>
      <c r="N78" s="142"/>
    </row>
    <row r="79" spans="10:14" ht="12.75">
      <c r="J79" s="142"/>
      <c r="K79" s="142"/>
      <c r="L79" s="142"/>
      <c r="M79" s="142"/>
      <c r="N79" s="142"/>
    </row>
    <row r="80" spans="10:14" ht="12.75">
      <c r="J80" s="142"/>
      <c r="K80" s="142"/>
      <c r="L80" s="142"/>
      <c r="M80" s="142"/>
      <c r="N80" s="142"/>
    </row>
    <row r="81" spans="10:14" ht="12.75">
      <c r="J81" s="142"/>
      <c r="K81" s="142"/>
      <c r="L81" s="142"/>
      <c r="M81" s="142"/>
      <c r="N81" s="142"/>
    </row>
    <row r="82" spans="10:14" ht="12.75">
      <c r="J82" s="142"/>
      <c r="K82" s="142"/>
      <c r="L82" s="142"/>
      <c r="M82" s="142"/>
      <c r="N82" s="142"/>
    </row>
    <row r="83" spans="10:14" ht="12.75">
      <c r="J83" s="142"/>
      <c r="K83" s="142"/>
      <c r="L83" s="142"/>
      <c r="M83" s="142"/>
      <c r="N83" s="142"/>
    </row>
    <row r="84" spans="10:14" ht="12.75">
      <c r="J84" s="142"/>
      <c r="K84" s="142"/>
      <c r="L84" s="142"/>
      <c r="M84" s="142"/>
      <c r="N84" s="142"/>
    </row>
    <row r="85" spans="10:14" ht="12.75">
      <c r="J85" s="142"/>
      <c r="K85" s="142"/>
      <c r="L85" s="142"/>
      <c r="M85" s="142"/>
      <c r="N85" s="142"/>
    </row>
    <row r="86" spans="10:14" ht="12.75">
      <c r="J86" s="142"/>
      <c r="K86" s="142"/>
      <c r="L86" s="142"/>
      <c r="M86" s="142"/>
      <c r="N86" s="142"/>
    </row>
    <row r="87" spans="10:14" ht="12.75">
      <c r="J87" s="142"/>
      <c r="K87" s="142"/>
      <c r="L87" s="142"/>
      <c r="M87" s="142"/>
      <c r="N87" s="142"/>
    </row>
    <row r="88" spans="10:14" ht="12.75">
      <c r="J88" s="142"/>
      <c r="K88" s="142"/>
      <c r="L88" s="142"/>
      <c r="M88" s="142"/>
      <c r="N88" s="142"/>
    </row>
    <row r="89" spans="10:14" ht="12.75">
      <c r="J89" s="142"/>
      <c r="K89" s="142"/>
      <c r="L89" s="142"/>
      <c r="M89" s="142"/>
      <c r="N89" s="142"/>
    </row>
    <row r="90" spans="10:14" ht="12.75">
      <c r="J90" s="142"/>
      <c r="K90" s="142"/>
      <c r="L90" s="142"/>
      <c r="M90" s="142"/>
      <c r="N90" s="142"/>
    </row>
    <row r="91" spans="10:14" ht="12.75">
      <c r="J91" s="142"/>
      <c r="K91" s="142"/>
      <c r="L91" s="142"/>
      <c r="M91" s="142"/>
      <c r="N91" s="142"/>
    </row>
    <row r="92" spans="10:14" ht="12.75">
      <c r="J92" s="142"/>
      <c r="K92" s="142"/>
      <c r="L92" s="142"/>
      <c r="M92" s="142"/>
      <c r="N92" s="142"/>
    </row>
    <row r="93" spans="10:14" ht="12.75">
      <c r="J93" s="142"/>
      <c r="K93" s="142"/>
      <c r="L93" s="142"/>
      <c r="M93" s="142"/>
      <c r="N93" s="142"/>
    </row>
    <row r="94" spans="10:14" ht="12.75">
      <c r="J94" s="142"/>
      <c r="K94" s="142"/>
      <c r="L94" s="142"/>
      <c r="M94" s="142"/>
      <c r="N94" s="142"/>
    </row>
    <row r="95" spans="10:14" ht="12.75">
      <c r="J95" s="142"/>
      <c r="K95" s="142"/>
      <c r="L95" s="142"/>
      <c r="M95" s="142"/>
      <c r="N95" s="142"/>
    </row>
    <row r="96" spans="10:14" ht="12.75">
      <c r="J96" s="142"/>
      <c r="K96" s="142"/>
      <c r="L96" s="142"/>
      <c r="M96" s="142"/>
      <c r="N96" s="142"/>
    </row>
    <row r="97" spans="10:14" ht="12.75">
      <c r="J97" s="142"/>
      <c r="K97" s="142"/>
      <c r="L97" s="142"/>
      <c r="M97" s="142"/>
      <c r="N97" s="142"/>
    </row>
    <row r="98" spans="10:14" ht="12.75">
      <c r="J98" s="142"/>
      <c r="K98" s="142"/>
      <c r="L98" s="142"/>
      <c r="M98" s="142"/>
      <c r="N98" s="142"/>
    </row>
    <row r="99" spans="10:14" ht="12.75">
      <c r="J99" s="142"/>
      <c r="K99" s="142"/>
      <c r="L99" s="142"/>
      <c r="M99" s="142"/>
      <c r="N99" s="142"/>
    </row>
    <row r="100" spans="10:14" ht="12.75">
      <c r="J100" s="142"/>
      <c r="K100" s="142"/>
      <c r="L100" s="142"/>
      <c r="M100" s="142"/>
      <c r="N100" s="142"/>
    </row>
    <row r="101" spans="10:14" ht="12.75">
      <c r="J101" s="142"/>
      <c r="K101" s="142"/>
      <c r="L101" s="142"/>
      <c r="M101" s="142"/>
      <c r="N101" s="142"/>
    </row>
    <row r="102" spans="10:14" ht="12.75">
      <c r="J102" s="142"/>
      <c r="K102" s="142"/>
      <c r="L102" s="142"/>
      <c r="M102" s="142"/>
      <c r="N102" s="142"/>
    </row>
    <row r="103" spans="10:14" ht="12.75">
      <c r="J103" s="142"/>
      <c r="K103" s="142"/>
      <c r="L103" s="142"/>
      <c r="M103" s="142"/>
      <c r="N103" s="142"/>
    </row>
    <row r="104" spans="10:14" ht="12.75">
      <c r="J104" s="142"/>
      <c r="K104" s="142"/>
      <c r="L104" s="142"/>
      <c r="M104" s="142"/>
      <c r="N104" s="142"/>
    </row>
    <row r="105" spans="10:14" ht="12.75">
      <c r="J105" s="142"/>
      <c r="K105" s="142"/>
      <c r="L105" s="142"/>
      <c r="M105" s="142"/>
      <c r="N105" s="142"/>
    </row>
    <row r="106" spans="10:14" ht="12.75">
      <c r="J106" s="142"/>
      <c r="K106" s="142"/>
      <c r="L106" s="142"/>
      <c r="M106" s="142"/>
      <c r="N106" s="142"/>
    </row>
    <row r="107" spans="10:14" ht="12.75">
      <c r="J107" s="142"/>
      <c r="K107" s="142"/>
      <c r="L107" s="142"/>
      <c r="M107" s="142"/>
      <c r="N107" s="142"/>
    </row>
    <row r="108" spans="10:14" ht="12.75">
      <c r="J108" s="142"/>
      <c r="K108" s="142"/>
      <c r="L108" s="142"/>
      <c r="M108" s="142"/>
      <c r="N108" s="142"/>
    </row>
    <row r="109" spans="10:14" ht="12.75">
      <c r="J109" s="142"/>
      <c r="K109" s="142"/>
      <c r="L109" s="142"/>
      <c r="M109" s="142"/>
      <c r="N109" s="142"/>
    </row>
    <row r="110" spans="10:14" ht="12.75">
      <c r="J110" s="142"/>
      <c r="K110" s="142"/>
      <c r="L110" s="142"/>
      <c r="M110" s="142"/>
      <c r="N110" s="142"/>
    </row>
    <row r="111" spans="10:14" ht="12.75">
      <c r="J111" s="142"/>
      <c r="K111" s="142"/>
      <c r="L111" s="142"/>
      <c r="M111" s="142"/>
      <c r="N111" s="142"/>
    </row>
    <row r="112" spans="10:14" ht="12.75">
      <c r="J112" s="142"/>
      <c r="K112" s="142"/>
      <c r="L112" s="142"/>
      <c r="M112" s="142"/>
      <c r="N112" s="142"/>
    </row>
    <row r="113" spans="10:14" ht="12.75">
      <c r="J113" s="142"/>
      <c r="K113" s="142"/>
      <c r="L113" s="142"/>
      <c r="M113" s="142"/>
      <c r="N113" s="142"/>
    </row>
    <row r="114" spans="10:14" ht="12.75">
      <c r="J114" s="142"/>
      <c r="K114" s="142"/>
      <c r="L114" s="142"/>
      <c r="M114" s="142"/>
      <c r="N114" s="142"/>
    </row>
    <row r="115" spans="10:14" ht="12.75">
      <c r="J115" s="142"/>
      <c r="K115" s="142"/>
      <c r="L115" s="142"/>
      <c r="M115" s="142"/>
      <c r="N115" s="142"/>
    </row>
    <row r="116" spans="10:14" ht="12.75">
      <c r="J116" s="142"/>
      <c r="K116" s="142"/>
      <c r="L116" s="142"/>
      <c r="M116" s="142"/>
      <c r="N116" s="142"/>
    </row>
    <row r="117" spans="10:14" ht="12.75">
      <c r="J117" s="142"/>
      <c r="K117" s="142"/>
      <c r="L117" s="142"/>
      <c r="M117" s="142"/>
      <c r="N117" s="142"/>
    </row>
    <row r="118" spans="10:14" ht="12.75">
      <c r="J118" s="142"/>
      <c r="K118" s="142"/>
      <c r="L118" s="142"/>
      <c r="M118" s="142"/>
      <c r="N118" s="142"/>
    </row>
    <row r="119" spans="10:14" ht="12.75">
      <c r="J119" s="142"/>
      <c r="K119" s="142"/>
      <c r="L119" s="142"/>
      <c r="M119" s="142"/>
      <c r="N119" s="142"/>
    </row>
    <row r="120" spans="10:14" ht="12.75">
      <c r="J120" s="142"/>
      <c r="K120" s="142"/>
      <c r="L120" s="142"/>
      <c r="M120" s="142"/>
      <c r="N120" s="142"/>
    </row>
    <row r="121" spans="10:14" ht="12.75">
      <c r="J121" s="142"/>
      <c r="K121" s="142"/>
      <c r="L121" s="142"/>
      <c r="M121" s="142"/>
      <c r="N121" s="142"/>
    </row>
    <row r="122" spans="10:14" ht="12.75">
      <c r="J122" s="142"/>
      <c r="K122" s="142"/>
      <c r="L122" s="142"/>
      <c r="M122" s="142"/>
      <c r="N122" s="142"/>
    </row>
    <row r="123" spans="10:14" ht="12.75">
      <c r="J123" s="142"/>
      <c r="K123" s="142"/>
      <c r="L123" s="142"/>
      <c r="M123" s="142"/>
      <c r="N123" s="142"/>
    </row>
    <row r="124" spans="10:14" ht="12.75">
      <c r="J124" s="142"/>
      <c r="K124" s="142"/>
      <c r="L124" s="142"/>
      <c r="M124" s="142"/>
      <c r="N124" s="142"/>
    </row>
    <row r="125" spans="10:14" ht="12.75">
      <c r="J125" s="142"/>
      <c r="K125" s="142"/>
      <c r="L125" s="142"/>
      <c r="M125" s="142"/>
      <c r="N125" s="142"/>
    </row>
    <row r="126" spans="10:14" ht="12.75">
      <c r="J126" s="142"/>
      <c r="K126" s="142"/>
      <c r="L126" s="142"/>
      <c r="M126" s="142"/>
      <c r="N126" s="142"/>
    </row>
    <row r="127" spans="10:14" ht="12.75">
      <c r="J127" s="142"/>
      <c r="K127" s="142"/>
      <c r="L127" s="142"/>
      <c r="M127" s="142"/>
      <c r="N127" s="142"/>
    </row>
    <row r="128" spans="10:14" ht="12.75">
      <c r="J128" s="142"/>
      <c r="K128" s="142"/>
      <c r="L128" s="142"/>
      <c r="M128" s="142"/>
      <c r="N128" s="142"/>
    </row>
    <row r="129" spans="10:14" ht="12.75">
      <c r="J129" s="142"/>
      <c r="K129" s="142"/>
      <c r="L129" s="142"/>
      <c r="M129" s="142"/>
      <c r="N129" s="142"/>
    </row>
    <row r="130" spans="10:14" ht="12.75">
      <c r="J130" s="142"/>
      <c r="K130" s="142"/>
      <c r="L130" s="142"/>
      <c r="M130" s="142"/>
      <c r="N130" s="142"/>
    </row>
    <row r="131" spans="10:14" ht="12.75">
      <c r="J131" s="142"/>
      <c r="K131" s="142"/>
      <c r="L131" s="142"/>
      <c r="M131" s="142"/>
      <c r="N131" s="142"/>
    </row>
    <row r="132" spans="10:14" ht="12.75">
      <c r="J132" s="142"/>
      <c r="K132" s="142"/>
      <c r="L132" s="142"/>
      <c r="M132" s="142"/>
      <c r="N132" s="142"/>
    </row>
    <row r="133" spans="10:14" ht="12.75">
      <c r="J133" s="142"/>
      <c r="K133" s="142"/>
      <c r="L133" s="142"/>
      <c r="M133" s="142"/>
      <c r="N133" s="142"/>
    </row>
    <row r="134" spans="10:14" ht="12.75">
      <c r="J134" s="142"/>
      <c r="K134" s="142"/>
      <c r="L134" s="142"/>
      <c r="M134" s="142"/>
      <c r="N134" s="142"/>
    </row>
    <row r="135" spans="10:14" ht="12.75">
      <c r="J135" s="142"/>
      <c r="K135" s="142"/>
      <c r="L135" s="142"/>
      <c r="M135" s="142"/>
      <c r="N135" s="142"/>
    </row>
    <row r="136" spans="10:14" ht="12.75">
      <c r="J136" s="142"/>
      <c r="K136" s="142"/>
      <c r="L136" s="142"/>
      <c r="M136" s="142"/>
      <c r="N136" s="142"/>
    </row>
    <row r="137" spans="10:14" ht="12.75">
      <c r="J137" s="142"/>
      <c r="K137" s="142"/>
      <c r="L137" s="142"/>
      <c r="M137" s="142"/>
      <c r="N137" s="142"/>
    </row>
    <row r="138" spans="10:14" ht="12.75">
      <c r="J138" s="142"/>
      <c r="K138" s="142"/>
      <c r="L138" s="142"/>
      <c r="M138" s="142"/>
      <c r="N138" s="142"/>
    </row>
    <row r="139" spans="10:14" ht="12.75">
      <c r="J139" s="142"/>
      <c r="K139" s="142"/>
      <c r="L139" s="142"/>
      <c r="M139" s="142"/>
      <c r="N139" s="142"/>
    </row>
    <row r="140" spans="10:14" ht="12.75">
      <c r="J140" s="142"/>
      <c r="K140" s="142"/>
      <c r="L140" s="142"/>
      <c r="M140" s="142"/>
      <c r="N140" s="142"/>
    </row>
    <row r="141" spans="10:14" ht="12.75">
      <c r="J141" s="142"/>
      <c r="K141" s="142"/>
      <c r="L141" s="142"/>
      <c r="M141" s="142"/>
      <c r="N141" s="142"/>
    </row>
    <row r="142" spans="10:14" ht="12.75">
      <c r="J142" s="142"/>
      <c r="K142" s="142"/>
      <c r="L142" s="142"/>
      <c r="M142" s="142"/>
      <c r="N142" s="142"/>
    </row>
    <row r="143" spans="10:14" ht="12.75">
      <c r="J143" s="142"/>
      <c r="K143" s="142"/>
      <c r="L143" s="142"/>
      <c r="M143" s="142"/>
      <c r="N143" s="142"/>
    </row>
    <row r="144" spans="10:14" ht="12.75">
      <c r="J144" s="142"/>
      <c r="K144" s="142"/>
      <c r="L144" s="142"/>
      <c r="M144" s="142"/>
      <c r="N144" s="142"/>
    </row>
    <row r="145" spans="10:14" ht="12.75">
      <c r="J145" s="142"/>
      <c r="K145" s="142"/>
      <c r="L145" s="142"/>
      <c r="M145" s="142"/>
      <c r="N145" s="142"/>
    </row>
    <row r="146" spans="10:14" ht="12.75">
      <c r="J146" s="142"/>
      <c r="K146" s="142"/>
      <c r="L146" s="142"/>
      <c r="M146" s="142"/>
      <c r="N146" s="142"/>
    </row>
    <row r="147" spans="10:14" ht="12.75">
      <c r="J147" s="142"/>
      <c r="K147" s="142"/>
      <c r="L147" s="142"/>
      <c r="M147" s="142"/>
      <c r="N147" s="142"/>
    </row>
    <row r="148" spans="10:14" ht="12.75">
      <c r="J148" s="142"/>
      <c r="K148" s="142"/>
      <c r="L148" s="142"/>
      <c r="M148" s="142"/>
      <c r="N148" s="142"/>
    </row>
    <row r="149" spans="10:14" ht="12.75">
      <c r="J149" s="142"/>
      <c r="K149" s="142"/>
      <c r="L149" s="142"/>
      <c r="M149" s="142"/>
      <c r="N149" s="142"/>
    </row>
    <row r="150" spans="10:14" ht="12.75">
      <c r="J150" s="142"/>
      <c r="K150" s="142"/>
      <c r="L150" s="142"/>
      <c r="M150" s="142"/>
      <c r="N150" s="142"/>
    </row>
    <row r="151" spans="10:14" ht="12.75">
      <c r="J151" s="142"/>
      <c r="K151" s="142"/>
      <c r="L151" s="142"/>
      <c r="M151" s="142"/>
      <c r="N151" s="142"/>
    </row>
    <row r="152" spans="10:14" ht="12.75">
      <c r="J152" s="142"/>
      <c r="K152" s="142"/>
      <c r="L152" s="142"/>
      <c r="M152" s="142"/>
      <c r="N152" s="142"/>
    </row>
    <row r="153" spans="10:14" ht="12.75">
      <c r="J153" s="142"/>
      <c r="K153" s="142"/>
      <c r="L153" s="142"/>
      <c r="M153" s="142"/>
      <c r="N153" s="142"/>
    </row>
    <row r="154" spans="10:14" ht="12.75">
      <c r="J154" s="142"/>
      <c r="K154" s="142"/>
      <c r="L154" s="142"/>
      <c r="M154" s="142"/>
      <c r="N154" s="142"/>
    </row>
    <row r="155" spans="10:14" ht="12.75">
      <c r="J155" s="142"/>
      <c r="K155" s="142"/>
      <c r="L155" s="142"/>
      <c r="M155" s="142"/>
      <c r="N155" s="142"/>
    </row>
    <row r="156" spans="10:14" ht="12.75">
      <c r="J156" s="142"/>
      <c r="K156" s="142"/>
      <c r="L156" s="142"/>
      <c r="M156" s="142"/>
      <c r="N156" s="142"/>
    </row>
    <row r="157" spans="10:14" ht="12.75">
      <c r="J157" s="142"/>
      <c r="K157" s="142"/>
      <c r="L157" s="142"/>
      <c r="M157" s="142"/>
      <c r="N157" s="142"/>
    </row>
    <row r="158" spans="10:14" ht="12.75">
      <c r="J158" s="142"/>
      <c r="K158" s="142"/>
      <c r="L158" s="142"/>
      <c r="M158" s="142"/>
      <c r="N158" s="142"/>
    </row>
    <row r="159" spans="10:14" ht="12.75">
      <c r="J159" s="142"/>
      <c r="K159" s="142"/>
      <c r="L159" s="142"/>
      <c r="M159" s="142"/>
      <c r="N159" s="142"/>
    </row>
    <row r="160" spans="10:14" ht="12.75">
      <c r="J160" s="142"/>
      <c r="K160" s="142"/>
      <c r="L160" s="142"/>
      <c r="M160" s="142"/>
      <c r="N160" s="142"/>
    </row>
    <row r="161" spans="10:14" ht="12.75">
      <c r="J161" s="142"/>
      <c r="K161" s="142"/>
      <c r="L161" s="142"/>
      <c r="M161" s="142"/>
      <c r="N161" s="142"/>
    </row>
    <row r="162" spans="10:14" ht="12.75">
      <c r="J162" s="142"/>
      <c r="K162" s="142"/>
      <c r="L162" s="142"/>
      <c r="M162" s="142"/>
      <c r="N162" s="142"/>
    </row>
    <row r="163" spans="10:14" ht="12.75">
      <c r="J163" s="142"/>
      <c r="K163" s="142"/>
      <c r="L163" s="142"/>
      <c r="M163" s="142"/>
      <c r="N163" s="142"/>
    </row>
    <row r="164" spans="10:14" ht="12.75">
      <c r="J164" s="142"/>
      <c r="K164" s="142"/>
      <c r="L164" s="142"/>
      <c r="M164" s="142"/>
      <c r="N164" s="142"/>
    </row>
    <row r="165" spans="10:14" ht="12.75">
      <c r="J165" s="142"/>
      <c r="K165" s="142"/>
      <c r="L165" s="142"/>
      <c r="M165" s="142"/>
      <c r="N165" s="142"/>
    </row>
    <row r="166" spans="10:14" ht="12.75">
      <c r="J166" s="142"/>
      <c r="K166" s="142"/>
      <c r="L166" s="142"/>
      <c r="M166" s="142"/>
      <c r="N166" s="142"/>
    </row>
    <row r="167" spans="10:14" ht="12.75">
      <c r="J167" s="142"/>
      <c r="K167" s="142"/>
      <c r="L167" s="142"/>
      <c r="M167" s="142"/>
      <c r="N167" s="142"/>
    </row>
    <row r="168" spans="10:14" ht="12.75">
      <c r="J168" s="142"/>
      <c r="K168" s="142"/>
      <c r="L168" s="142"/>
      <c r="M168" s="142"/>
      <c r="N168" s="142"/>
    </row>
    <row r="169" spans="10:14" ht="12.75">
      <c r="J169" s="142"/>
      <c r="K169" s="142"/>
      <c r="L169" s="142"/>
      <c r="M169" s="142"/>
      <c r="N169" s="142"/>
    </row>
    <row r="170" spans="10:14" ht="12.75">
      <c r="J170" s="142"/>
      <c r="K170" s="142"/>
      <c r="L170" s="142"/>
      <c r="M170" s="142"/>
      <c r="N170" s="142"/>
    </row>
    <row r="171" spans="10:14" ht="12.75">
      <c r="J171" s="142"/>
      <c r="K171" s="142"/>
      <c r="L171" s="142"/>
      <c r="M171" s="142"/>
      <c r="N171" s="142"/>
    </row>
    <row r="172" spans="10:14" ht="12.75">
      <c r="J172" s="142"/>
      <c r="K172" s="142"/>
      <c r="L172" s="142"/>
      <c r="M172" s="142"/>
      <c r="N172" s="142"/>
    </row>
    <row r="173" spans="10:14" ht="12.75">
      <c r="J173" s="142"/>
      <c r="K173" s="142"/>
      <c r="L173" s="142"/>
      <c r="M173" s="142"/>
      <c r="N173" s="142"/>
    </row>
    <row r="174" spans="10:14" ht="12.75">
      <c r="J174" s="142"/>
      <c r="K174" s="142"/>
      <c r="L174" s="142"/>
      <c r="M174" s="142"/>
      <c r="N174" s="142"/>
    </row>
    <row r="175" spans="10:14" ht="12.75">
      <c r="J175" s="142"/>
      <c r="K175" s="142"/>
      <c r="L175" s="142"/>
      <c r="M175" s="142"/>
      <c r="N175" s="142"/>
    </row>
    <row r="176" spans="10:14" ht="12.75">
      <c r="J176" s="142"/>
      <c r="K176" s="142"/>
      <c r="L176" s="142"/>
      <c r="M176" s="142"/>
      <c r="N176" s="142"/>
    </row>
    <row r="177" spans="10:14" ht="12.75">
      <c r="J177" s="142"/>
      <c r="K177" s="142"/>
      <c r="L177" s="142"/>
      <c r="M177" s="142"/>
      <c r="N177" s="142"/>
    </row>
    <row r="178" spans="10:14" ht="12.75">
      <c r="J178" s="142"/>
      <c r="K178" s="142"/>
      <c r="L178" s="142"/>
      <c r="M178" s="142"/>
      <c r="N178" s="142"/>
    </row>
    <row r="179" spans="10:14" ht="12.75">
      <c r="J179" s="142"/>
      <c r="K179" s="142"/>
      <c r="L179" s="142"/>
      <c r="M179" s="142"/>
      <c r="N179" s="142"/>
    </row>
    <row r="180" spans="10:14" ht="12.75">
      <c r="J180" s="142"/>
      <c r="K180" s="142"/>
      <c r="L180" s="142"/>
      <c r="M180" s="142"/>
      <c r="N180" s="142"/>
    </row>
    <row r="181" spans="10:14" ht="12.75">
      <c r="J181" s="142"/>
      <c r="K181" s="142"/>
      <c r="L181" s="142"/>
      <c r="M181" s="142"/>
      <c r="N181" s="142"/>
    </row>
    <row r="182" spans="10:14" ht="12.75">
      <c r="J182" s="142"/>
      <c r="K182" s="142"/>
      <c r="L182" s="142"/>
      <c r="M182" s="142"/>
      <c r="N182" s="142"/>
    </row>
    <row r="183" spans="10:14" ht="12.75">
      <c r="J183" s="142"/>
      <c r="K183" s="142"/>
      <c r="L183" s="142"/>
      <c r="M183" s="142"/>
      <c r="N183" s="142"/>
    </row>
    <row r="184" spans="10:14" ht="12.75">
      <c r="J184" s="142"/>
      <c r="K184" s="142"/>
      <c r="L184" s="142"/>
      <c r="M184" s="142"/>
      <c r="N184" s="142"/>
    </row>
    <row r="185" spans="10:14" ht="12.75">
      <c r="J185" s="142"/>
      <c r="K185" s="142"/>
      <c r="L185" s="142"/>
      <c r="M185" s="142"/>
      <c r="N185" s="142"/>
    </row>
    <row r="186" spans="10:14" ht="12.75">
      <c r="J186" s="142"/>
      <c r="K186" s="142"/>
      <c r="L186" s="142"/>
      <c r="M186" s="142"/>
      <c r="N186" s="142"/>
    </row>
    <row r="187" spans="10:14" ht="12.75">
      <c r="J187" s="142"/>
      <c r="K187" s="142"/>
      <c r="L187" s="142"/>
      <c r="M187" s="142"/>
      <c r="N187" s="142"/>
    </row>
    <row r="188" spans="10:14" ht="12.75">
      <c r="J188" s="142"/>
      <c r="K188" s="142"/>
      <c r="L188" s="142"/>
      <c r="M188" s="142"/>
      <c r="N188" s="142"/>
    </row>
    <row r="189" spans="10:14" ht="12.75">
      <c r="J189" s="142"/>
      <c r="K189" s="142"/>
      <c r="L189" s="142"/>
      <c r="M189" s="142"/>
      <c r="N189" s="142"/>
    </row>
    <row r="190" spans="10:14" ht="12.75">
      <c r="J190" s="142"/>
      <c r="K190" s="142"/>
      <c r="L190" s="142"/>
      <c r="M190" s="142"/>
      <c r="N190" s="142"/>
    </row>
    <row r="191" spans="10:14" ht="12.75">
      <c r="J191" s="142"/>
      <c r="K191" s="142"/>
      <c r="L191" s="142"/>
      <c r="M191" s="142"/>
      <c r="N191" s="142"/>
    </row>
    <row r="192" spans="10:14" ht="12.75">
      <c r="J192" s="142"/>
      <c r="K192" s="142"/>
      <c r="L192" s="142"/>
      <c r="M192" s="142"/>
      <c r="N192" s="142"/>
    </row>
    <row r="193" spans="10:14" ht="12.75">
      <c r="J193" s="142"/>
      <c r="K193" s="142"/>
      <c r="L193" s="142"/>
      <c r="M193" s="142"/>
      <c r="N193" s="142"/>
    </row>
    <row r="194" spans="10:14" ht="12.75">
      <c r="J194" s="142"/>
      <c r="K194" s="142"/>
      <c r="L194" s="142"/>
      <c r="M194" s="142"/>
      <c r="N194" s="142"/>
    </row>
    <row r="195" spans="10:14" ht="12.75">
      <c r="J195" s="142"/>
      <c r="K195" s="142"/>
      <c r="L195" s="142"/>
      <c r="M195" s="142"/>
      <c r="N195" s="142"/>
    </row>
    <row r="196" spans="10:14" ht="12.75">
      <c r="J196" s="142"/>
      <c r="K196" s="142"/>
      <c r="L196" s="142"/>
      <c r="M196" s="142"/>
      <c r="N196" s="142"/>
    </row>
    <row r="197" spans="10:14" ht="12.75">
      <c r="J197" s="142"/>
      <c r="K197" s="142"/>
      <c r="L197" s="142"/>
      <c r="M197" s="142"/>
      <c r="N197" s="142"/>
    </row>
    <row r="198" spans="10:14" ht="12.75">
      <c r="J198" s="142"/>
      <c r="K198" s="142"/>
      <c r="L198" s="142"/>
      <c r="M198" s="142"/>
      <c r="N198" s="142"/>
    </row>
    <row r="199" spans="10:14" ht="12.75">
      <c r="J199" s="142"/>
      <c r="K199" s="142"/>
      <c r="L199" s="142"/>
      <c r="M199" s="142"/>
      <c r="N199" s="142"/>
    </row>
    <row r="200" spans="10:14" ht="12.75">
      <c r="J200" s="142"/>
      <c r="K200" s="142"/>
      <c r="L200" s="142"/>
      <c r="M200" s="142"/>
      <c r="N200" s="142"/>
    </row>
    <row r="201" spans="10:14" ht="12.75">
      <c r="J201" s="142"/>
      <c r="K201" s="142"/>
      <c r="L201" s="142"/>
      <c r="M201" s="142"/>
      <c r="N201" s="142"/>
    </row>
    <row r="202" spans="10:14" ht="12.75">
      <c r="J202" s="142"/>
      <c r="K202" s="142"/>
      <c r="L202" s="142"/>
      <c r="M202" s="142"/>
      <c r="N202" s="142"/>
    </row>
    <row r="203" spans="10:14" ht="12.75">
      <c r="J203" s="142"/>
      <c r="K203" s="142"/>
      <c r="L203" s="142"/>
      <c r="M203" s="142"/>
      <c r="N203" s="142"/>
    </row>
    <row r="204" spans="10:14" ht="12.75">
      <c r="J204" s="142"/>
      <c r="K204" s="142"/>
      <c r="L204" s="142"/>
      <c r="M204" s="142"/>
      <c r="N204" s="142"/>
    </row>
    <row r="205" spans="10:14" ht="12.75">
      <c r="J205" s="142"/>
      <c r="K205" s="142"/>
      <c r="L205" s="142"/>
      <c r="M205" s="142"/>
      <c r="N205" s="142"/>
    </row>
    <row r="206" spans="10:14" ht="12.75">
      <c r="J206" s="142"/>
      <c r="K206" s="142"/>
      <c r="L206" s="142"/>
      <c r="M206" s="142"/>
      <c r="N206" s="142"/>
    </row>
    <row r="207" spans="10:14" ht="12.75">
      <c r="J207" s="142"/>
      <c r="K207" s="142"/>
      <c r="L207" s="142"/>
      <c r="M207" s="142"/>
      <c r="N207" s="142"/>
    </row>
    <row r="208" spans="10:14" ht="12.75">
      <c r="J208" s="142"/>
      <c r="K208" s="142"/>
      <c r="L208" s="142"/>
      <c r="M208" s="142"/>
      <c r="N208" s="142"/>
    </row>
    <row r="209" spans="10:14" ht="12.75">
      <c r="J209" s="142"/>
      <c r="K209" s="142"/>
      <c r="L209" s="142"/>
      <c r="M209" s="142"/>
      <c r="N209" s="142"/>
    </row>
    <row r="210" spans="10:14" ht="12.75">
      <c r="J210" s="142"/>
      <c r="K210" s="142"/>
      <c r="L210" s="142"/>
      <c r="M210" s="142"/>
      <c r="N210" s="142"/>
    </row>
    <row r="211" spans="10:14" ht="12.75">
      <c r="J211" s="142"/>
      <c r="K211" s="142"/>
      <c r="L211" s="142"/>
      <c r="M211" s="142"/>
      <c r="N211" s="142"/>
    </row>
    <row r="212" spans="10:14" ht="12.75">
      <c r="J212" s="142"/>
      <c r="K212" s="142"/>
      <c r="L212" s="142"/>
      <c r="M212" s="142"/>
      <c r="N212" s="142"/>
    </row>
    <row r="213" spans="10:14" ht="12.75">
      <c r="J213" s="142"/>
      <c r="K213" s="142"/>
      <c r="L213" s="142"/>
      <c r="M213" s="142"/>
      <c r="N213" s="142"/>
    </row>
    <row r="214" spans="10:14" ht="12.75">
      <c r="J214" s="142"/>
      <c r="K214" s="142"/>
      <c r="L214" s="142"/>
      <c r="M214" s="142"/>
      <c r="N214" s="142"/>
    </row>
    <row r="215" spans="10:14" ht="12.75">
      <c r="J215" s="142"/>
      <c r="K215" s="142"/>
      <c r="L215" s="142"/>
      <c r="M215" s="142"/>
      <c r="N215" s="142"/>
    </row>
    <row r="216" spans="10:14" ht="12.75">
      <c r="J216" s="142"/>
      <c r="K216" s="142"/>
      <c r="L216" s="142"/>
      <c r="M216" s="142"/>
      <c r="N216" s="142"/>
    </row>
    <row r="217" spans="10:14" ht="12.75">
      <c r="J217" s="142"/>
      <c r="K217" s="142"/>
      <c r="L217" s="142"/>
      <c r="M217" s="142"/>
      <c r="N217" s="142"/>
    </row>
    <row r="218" spans="10:14" ht="12.75">
      <c r="J218" s="142"/>
      <c r="K218" s="142"/>
      <c r="L218" s="142"/>
      <c r="M218" s="142"/>
      <c r="N218" s="142"/>
    </row>
    <row r="219" spans="10:14" ht="12.75">
      <c r="J219" s="142"/>
      <c r="K219" s="142"/>
      <c r="L219" s="142"/>
      <c r="M219" s="142"/>
      <c r="N219" s="142"/>
    </row>
    <row r="220" spans="10:14" ht="12.75">
      <c r="J220" s="142"/>
      <c r="K220" s="142"/>
      <c r="L220" s="142"/>
      <c r="M220" s="142"/>
      <c r="N220" s="142"/>
    </row>
    <row r="221" spans="10:14" ht="12.75">
      <c r="J221" s="142"/>
      <c r="K221" s="142"/>
      <c r="L221" s="142"/>
      <c r="M221" s="142"/>
      <c r="N221" s="142"/>
    </row>
    <row r="222" spans="10:14" ht="12.75">
      <c r="J222" s="142"/>
      <c r="K222" s="142"/>
      <c r="L222" s="142"/>
      <c r="M222" s="142"/>
      <c r="N222" s="142"/>
    </row>
    <row r="223" spans="10:14" ht="12.75">
      <c r="J223" s="142"/>
      <c r="K223" s="142"/>
      <c r="L223" s="142"/>
      <c r="M223" s="142"/>
      <c r="N223" s="142"/>
    </row>
    <row r="224" spans="10:14" ht="12.75">
      <c r="J224" s="142"/>
      <c r="K224" s="142"/>
      <c r="L224" s="142"/>
      <c r="M224" s="142"/>
      <c r="N224" s="142"/>
    </row>
    <row r="225" spans="10:14" ht="12.75">
      <c r="J225" s="142"/>
      <c r="K225" s="142"/>
      <c r="L225" s="142"/>
      <c r="M225" s="142"/>
      <c r="N225" s="142"/>
    </row>
    <row r="226" spans="10:14" ht="12.75">
      <c r="J226" s="142"/>
      <c r="K226" s="142"/>
      <c r="L226" s="142"/>
      <c r="M226" s="142"/>
      <c r="N226" s="142"/>
    </row>
    <row r="227" spans="10:14" ht="12.75">
      <c r="J227" s="142"/>
      <c r="K227" s="142"/>
      <c r="L227" s="142"/>
      <c r="M227" s="142"/>
      <c r="N227" s="142"/>
    </row>
    <row r="228" spans="10:14" ht="12.75">
      <c r="J228" s="142"/>
      <c r="K228" s="142"/>
      <c r="L228" s="142"/>
      <c r="M228" s="142"/>
      <c r="N228" s="142"/>
    </row>
    <row r="229" spans="10:14" ht="12.75">
      <c r="J229" s="142"/>
      <c r="K229" s="142"/>
      <c r="L229" s="142"/>
      <c r="M229" s="142"/>
      <c r="N229" s="142"/>
    </row>
    <row r="230" spans="10:14" ht="12.75">
      <c r="J230" s="142"/>
      <c r="K230" s="142"/>
      <c r="L230" s="142"/>
      <c r="M230" s="142"/>
      <c r="N230" s="142"/>
    </row>
    <row r="231" spans="10:14" ht="12.75">
      <c r="J231" s="142"/>
      <c r="K231" s="142"/>
      <c r="L231" s="142"/>
      <c r="M231" s="142"/>
      <c r="N231" s="142"/>
    </row>
    <row r="232" spans="10:14" ht="12.75">
      <c r="J232" s="142"/>
      <c r="K232" s="142"/>
      <c r="L232" s="142"/>
      <c r="M232" s="142"/>
      <c r="N232" s="142"/>
    </row>
    <row r="233" spans="10:14" ht="12.75">
      <c r="J233" s="142"/>
      <c r="K233" s="142"/>
      <c r="L233" s="142"/>
      <c r="M233" s="142"/>
      <c r="N233" s="142"/>
    </row>
    <row r="234" spans="10:14" ht="12.75">
      <c r="J234" s="142"/>
      <c r="K234" s="142"/>
      <c r="L234" s="142"/>
      <c r="M234" s="142"/>
      <c r="N234" s="142"/>
    </row>
    <row r="235" spans="10:14" ht="12.75">
      <c r="J235" s="142"/>
      <c r="K235" s="142"/>
      <c r="L235" s="142"/>
      <c r="M235" s="142"/>
      <c r="N235" s="142"/>
    </row>
    <row r="236" spans="10:14" ht="12.75">
      <c r="J236" s="142"/>
      <c r="K236" s="142"/>
      <c r="L236" s="142"/>
      <c r="M236" s="142"/>
      <c r="N236" s="142"/>
    </row>
    <row r="237" spans="10:14" ht="12.75">
      <c r="J237" s="142"/>
      <c r="K237" s="142"/>
      <c r="L237" s="142"/>
      <c r="M237" s="142"/>
      <c r="N237" s="142"/>
    </row>
    <row r="238" spans="10:14" ht="12.75">
      <c r="J238" s="142"/>
      <c r="K238" s="142"/>
      <c r="L238" s="142"/>
      <c r="M238" s="142"/>
      <c r="N238" s="142"/>
    </row>
    <row r="239" spans="10:14" ht="12.75">
      <c r="J239" s="142"/>
      <c r="K239" s="142"/>
      <c r="L239" s="142"/>
      <c r="M239" s="142"/>
      <c r="N239" s="142"/>
    </row>
    <row r="240" spans="10:14" ht="12.75">
      <c r="J240" s="142"/>
      <c r="K240" s="142"/>
      <c r="L240" s="142"/>
      <c r="M240" s="142"/>
      <c r="N240" s="142"/>
    </row>
    <row r="241" spans="10:14" ht="12.75">
      <c r="J241" s="142"/>
      <c r="K241" s="142"/>
      <c r="L241" s="142"/>
      <c r="M241" s="142"/>
      <c r="N241" s="142"/>
    </row>
    <row r="242" spans="10:14" ht="12.75">
      <c r="J242" s="142"/>
      <c r="K242" s="142"/>
      <c r="L242" s="142"/>
      <c r="M242" s="142"/>
      <c r="N242" s="142"/>
    </row>
    <row r="243" spans="10:14" ht="12.75">
      <c r="J243" s="142"/>
      <c r="K243" s="142"/>
      <c r="L243" s="142"/>
      <c r="M243" s="142"/>
      <c r="N243" s="142"/>
    </row>
    <row r="244" spans="10:14" ht="12.75">
      <c r="J244" s="142"/>
      <c r="K244" s="142"/>
      <c r="L244" s="142"/>
      <c r="M244" s="142"/>
      <c r="N244" s="142"/>
    </row>
    <row r="245" spans="10:14" ht="12.75">
      <c r="J245" s="142"/>
      <c r="K245" s="142"/>
      <c r="L245" s="142"/>
      <c r="M245" s="142"/>
      <c r="N245" s="142"/>
    </row>
    <row r="246" spans="10:14" ht="12.75">
      <c r="J246" s="142"/>
      <c r="K246" s="142"/>
      <c r="L246" s="142"/>
      <c r="M246" s="142"/>
      <c r="N246" s="142"/>
    </row>
    <row r="247" spans="10:14" ht="12.75">
      <c r="J247" s="142"/>
      <c r="K247" s="142"/>
      <c r="L247" s="142"/>
      <c r="M247" s="142"/>
      <c r="N247" s="142"/>
    </row>
    <row r="248" spans="10:14" ht="12.75">
      <c r="J248" s="142"/>
      <c r="K248" s="142"/>
      <c r="L248" s="142"/>
      <c r="M248" s="142"/>
      <c r="N248" s="142"/>
    </row>
    <row r="249" spans="10:14" ht="12.75">
      <c r="J249" s="142"/>
      <c r="K249" s="142"/>
      <c r="L249" s="142"/>
      <c r="M249" s="142"/>
      <c r="N249" s="142"/>
    </row>
    <row r="250" spans="10:14" ht="12.75">
      <c r="J250" s="142"/>
      <c r="K250" s="142"/>
      <c r="L250" s="142"/>
      <c r="M250" s="142"/>
      <c r="N250" s="142"/>
    </row>
    <row r="251" spans="10:14" ht="12.75">
      <c r="J251" s="142"/>
      <c r="K251" s="142"/>
      <c r="L251" s="142"/>
      <c r="M251" s="142"/>
      <c r="N251" s="142"/>
    </row>
    <row r="252" spans="10:14" ht="12.75">
      <c r="J252" s="142"/>
      <c r="K252" s="142"/>
      <c r="L252" s="142"/>
      <c r="M252" s="142"/>
      <c r="N252" s="142"/>
    </row>
    <row r="253" spans="10:14" ht="12.75">
      <c r="J253" s="142"/>
      <c r="K253" s="142"/>
      <c r="L253" s="142"/>
      <c r="M253" s="142"/>
      <c r="N253" s="142"/>
    </row>
    <row r="254" spans="10:14" ht="12.75">
      <c r="J254" s="142"/>
      <c r="K254" s="142"/>
      <c r="L254" s="142"/>
      <c r="M254" s="142"/>
      <c r="N254" s="142"/>
    </row>
    <row r="255" spans="10:14" ht="12.75">
      <c r="J255" s="142"/>
      <c r="K255" s="142"/>
      <c r="L255" s="142"/>
      <c r="M255" s="142"/>
      <c r="N255" s="142"/>
    </row>
    <row r="256" spans="10:14" ht="12.75">
      <c r="J256" s="142"/>
      <c r="K256" s="142"/>
      <c r="L256" s="142"/>
      <c r="M256" s="142"/>
      <c r="N256" s="142"/>
    </row>
    <row r="257" spans="10:14" ht="12.75">
      <c r="J257" s="142"/>
      <c r="K257" s="142"/>
      <c r="L257" s="142"/>
      <c r="M257" s="142"/>
      <c r="N257" s="142"/>
    </row>
    <row r="258" spans="10:14" ht="12.75">
      <c r="J258" s="142"/>
      <c r="K258" s="142"/>
      <c r="L258" s="142"/>
      <c r="M258" s="142"/>
      <c r="N258" s="142"/>
    </row>
    <row r="259" spans="10:14" ht="12.75">
      <c r="J259" s="142"/>
      <c r="K259" s="142"/>
      <c r="L259" s="142"/>
      <c r="M259" s="142"/>
      <c r="N259" s="142"/>
    </row>
    <row r="260" spans="10:14" ht="12.75">
      <c r="J260" s="142"/>
      <c r="K260" s="142"/>
      <c r="L260" s="142"/>
      <c r="M260" s="142"/>
      <c r="N260" s="142"/>
    </row>
    <row r="261" spans="10:14" ht="12.75">
      <c r="J261" s="142"/>
      <c r="K261" s="142"/>
      <c r="L261" s="142"/>
      <c r="M261" s="142"/>
      <c r="N261" s="142"/>
    </row>
    <row r="262" spans="10:14" ht="12.75">
      <c r="J262" s="142"/>
      <c r="K262" s="142"/>
      <c r="L262" s="142"/>
      <c r="M262" s="142"/>
      <c r="N262" s="142"/>
    </row>
    <row r="263" spans="10:14" ht="12.75">
      <c r="J263" s="142"/>
      <c r="K263" s="142"/>
      <c r="L263" s="142"/>
      <c r="M263" s="142"/>
      <c r="N263" s="142"/>
    </row>
    <row r="264" spans="10:14" ht="12.75">
      <c r="J264" s="142"/>
      <c r="K264" s="142"/>
      <c r="L264" s="142"/>
      <c r="M264" s="142"/>
      <c r="N264" s="142"/>
    </row>
    <row r="265" spans="10:14" ht="12.75">
      <c r="J265" s="142"/>
      <c r="K265" s="142"/>
      <c r="L265" s="142"/>
      <c r="M265" s="142"/>
      <c r="N265" s="142"/>
    </row>
    <row r="266" spans="10:14" ht="12.75">
      <c r="J266" s="142"/>
      <c r="K266" s="142"/>
      <c r="L266" s="142"/>
      <c r="M266" s="142"/>
      <c r="N266" s="142"/>
    </row>
    <row r="267" spans="10:14" ht="12.75">
      <c r="J267" s="142"/>
      <c r="K267" s="142"/>
      <c r="L267" s="142"/>
      <c r="M267" s="142"/>
      <c r="N267" s="142"/>
    </row>
    <row r="268" spans="10:14" ht="12.75">
      <c r="J268" s="142"/>
      <c r="K268" s="142"/>
      <c r="L268" s="142"/>
      <c r="M268" s="142"/>
      <c r="N268" s="142"/>
    </row>
    <row r="269" spans="10:14" ht="12.75">
      <c r="J269" s="142"/>
      <c r="K269" s="142"/>
      <c r="L269" s="142"/>
      <c r="M269" s="142"/>
      <c r="N269" s="142"/>
    </row>
    <row r="270" spans="10:14" ht="12.75">
      <c r="J270" s="142"/>
      <c r="K270" s="142"/>
      <c r="L270" s="142"/>
      <c r="M270" s="142"/>
      <c r="N270" s="142"/>
    </row>
    <row r="271" spans="10:14" ht="12.75">
      <c r="J271" s="142"/>
      <c r="K271" s="142"/>
      <c r="L271" s="142"/>
      <c r="M271" s="142"/>
      <c r="N271" s="142"/>
    </row>
    <row r="272" spans="10:14" ht="12.75">
      <c r="J272" s="142"/>
      <c r="K272" s="142"/>
      <c r="L272" s="142"/>
      <c r="M272" s="142"/>
      <c r="N272" s="142"/>
    </row>
    <row r="273" spans="10:14" ht="12.75">
      <c r="J273" s="142"/>
      <c r="K273" s="142"/>
      <c r="L273" s="142"/>
      <c r="M273" s="142"/>
      <c r="N273" s="142"/>
    </row>
    <row r="274" spans="10:14" ht="12.75">
      <c r="J274" s="142"/>
      <c r="K274" s="142"/>
      <c r="L274" s="142"/>
      <c r="M274" s="142"/>
      <c r="N274" s="142"/>
    </row>
    <row r="275" spans="10:14" ht="12.75">
      <c r="J275" s="142"/>
      <c r="K275" s="142"/>
      <c r="L275" s="142"/>
      <c r="M275" s="142"/>
      <c r="N275" s="142"/>
    </row>
    <row r="276" spans="10:14" ht="12.75">
      <c r="J276" s="142"/>
      <c r="K276" s="142"/>
      <c r="L276" s="142"/>
      <c r="M276" s="142"/>
      <c r="N276" s="142"/>
    </row>
    <row r="277" spans="10:14" ht="12.75">
      <c r="J277" s="142"/>
      <c r="K277" s="142"/>
      <c r="L277" s="142"/>
      <c r="M277" s="142"/>
      <c r="N277" s="142"/>
    </row>
    <row r="278" spans="10:14" ht="12.75">
      <c r="J278" s="142"/>
      <c r="K278" s="142"/>
      <c r="L278" s="142"/>
      <c r="M278" s="142"/>
      <c r="N278" s="142"/>
    </row>
    <row r="279" spans="10:14" ht="12.75">
      <c r="J279" s="142"/>
      <c r="K279" s="142"/>
      <c r="L279" s="142"/>
      <c r="M279" s="142"/>
      <c r="N279" s="142"/>
    </row>
    <row r="280" spans="10:14" ht="12.75">
      <c r="J280" s="142"/>
      <c r="K280" s="142"/>
      <c r="L280" s="142"/>
      <c r="M280" s="142"/>
      <c r="N280" s="142"/>
    </row>
    <row r="281" spans="10:14" ht="12.75">
      <c r="J281" s="142"/>
      <c r="K281" s="142"/>
      <c r="L281" s="142"/>
      <c r="M281" s="142"/>
      <c r="N281" s="142"/>
    </row>
    <row r="282" spans="10:14" ht="12.75">
      <c r="J282" s="142"/>
      <c r="K282" s="142"/>
      <c r="L282" s="142"/>
      <c r="M282" s="142"/>
      <c r="N282" s="142"/>
    </row>
    <row r="283" spans="10:14" ht="12.75">
      <c r="J283" s="142"/>
      <c r="K283" s="142"/>
      <c r="L283" s="142"/>
      <c r="M283" s="142"/>
      <c r="N283" s="142"/>
    </row>
    <row r="284" spans="10:14" ht="12.75">
      <c r="J284" s="142"/>
      <c r="K284" s="142"/>
      <c r="L284" s="142"/>
      <c r="M284" s="142"/>
      <c r="N284" s="142"/>
    </row>
    <row r="285" spans="10:14" ht="12.75">
      <c r="J285" s="142"/>
      <c r="K285" s="142"/>
      <c r="L285" s="142"/>
      <c r="M285" s="142"/>
      <c r="N285" s="142"/>
    </row>
    <row r="286" spans="10:14" ht="12.75">
      <c r="J286" s="142"/>
      <c r="K286" s="142"/>
      <c r="L286" s="142"/>
      <c r="M286" s="142"/>
      <c r="N286" s="142"/>
    </row>
    <row r="287" spans="10:14" ht="12.75">
      <c r="J287" s="142"/>
      <c r="K287" s="142"/>
      <c r="L287" s="142"/>
      <c r="M287" s="142"/>
      <c r="N287" s="142"/>
    </row>
    <row r="288" spans="10:14" ht="12.75">
      <c r="J288" s="142"/>
      <c r="K288" s="142"/>
      <c r="L288" s="142"/>
      <c r="M288" s="142"/>
      <c r="N288" s="142"/>
    </row>
    <row r="289" spans="10:14" ht="12.75">
      <c r="J289" s="142"/>
      <c r="K289" s="142"/>
      <c r="L289" s="142"/>
      <c r="M289" s="142"/>
      <c r="N289" s="142"/>
    </row>
    <row r="290" spans="10:14" ht="12.75">
      <c r="J290" s="142"/>
      <c r="K290" s="142"/>
      <c r="L290" s="142"/>
      <c r="M290" s="142"/>
      <c r="N290" s="142"/>
    </row>
    <row r="291" spans="10:14" ht="12.75">
      <c r="J291" s="142"/>
      <c r="K291" s="142"/>
      <c r="L291" s="142"/>
      <c r="M291" s="142"/>
      <c r="N291" s="142"/>
    </row>
    <row r="292" spans="10:14" ht="12.75">
      <c r="J292" s="142"/>
      <c r="K292" s="142"/>
      <c r="L292" s="142"/>
      <c r="M292" s="142"/>
      <c r="N292" s="142"/>
    </row>
    <row r="293" spans="10:14" ht="12.75">
      <c r="J293" s="142"/>
      <c r="K293" s="142"/>
      <c r="L293" s="142"/>
      <c r="M293" s="142"/>
      <c r="N293" s="142"/>
    </row>
    <row r="294" spans="10:14" ht="12.75">
      <c r="J294" s="142"/>
      <c r="K294" s="142"/>
      <c r="L294" s="142"/>
      <c r="M294" s="142"/>
      <c r="N294" s="142"/>
    </row>
    <row r="295" spans="10:14" ht="12.75">
      <c r="J295" s="142"/>
      <c r="K295" s="142"/>
      <c r="L295" s="142"/>
      <c r="M295" s="142"/>
      <c r="N295" s="142"/>
    </row>
    <row r="296" spans="10:14" ht="12.75">
      <c r="J296" s="142"/>
      <c r="K296" s="142"/>
      <c r="L296" s="142"/>
      <c r="M296" s="142"/>
      <c r="N296" s="142"/>
    </row>
    <row r="297" spans="10:14" ht="12.75">
      <c r="J297" s="142"/>
      <c r="K297" s="142"/>
      <c r="L297" s="142"/>
      <c r="M297" s="142"/>
      <c r="N297" s="142"/>
    </row>
    <row r="298" spans="10:14" ht="12.75">
      <c r="J298" s="142"/>
      <c r="K298" s="142"/>
      <c r="L298" s="142"/>
      <c r="M298" s="142"/>
      <c r="N298" s="142"/>
    </row>
    <row r="299" spans="10:14" ht="12.75">
      <c r="J299" s="142"/>
      <c r="K299" s="142"/>
      <c r="L299" s="142"/>
      <c r="M299" s="142"/>
      <c r="N299" s="142"/>
    </row>
    <row r="300" spans="10:14" ht="12.75">
      <c r="J300" s="142"/>
      <c r="K300" s="142"/>
      <c r="L300" s="142"/>
      <c r="M300" s="142"/>
      <c r="N300" s="142"/>
    </row>
    <row r="301" spans="10:14" ht="12.75">
      <c r="J301" s="142"/>
      <c r="K301" s="142"/>
      <c r="L301" s="142"/>
      <c r="M301" s="142"/>
      <c r="N301" s="142"/>
    </row>
    <row r="302" spans="10:14" ht="12.75">
      <c r="J302" s="142"/>
      <c r="K302" s="142"/>
      <c r="L302" s="142"/>
      <c r="M302" s="142"/>
      <c r="N302" s="142"/>
    </row>
    <row r="303" spans="10:14" ht="12.75">
      <c r="J303" s="142"/>
      <c r="K303" s="142"/>
      <c r="L303" s="142"/>
      <c r="M303" s="142"/>
      <c r="N303" s="142"/>
    </row>
    <row r="304" spans="10:14" ht="12.75">
      <c r="J304" s="142"/>
      <c r="K304" s="142"/>
      <c r="L304" s="142"/>
      <c r="M304" s="142"/>
      <c r="N304" s="142"/>
    </row>
    <row r="305" spans="10:14" ht="12.75">
      <c r="J305" s="142"/>
      <c r="K305" s="142"/>
      <c r="L305" s="142"/>
      <c r="M305" s="142"/>
      <c r="N305" s="142"/>
    </row>
    <row r="306" spans="10:14" ht="12.75">
      <c r="J306" s="142"/>
      <c r="K306" s="142"/>
      <c r="L306" s="142"/>
      <c r="M306" s="142"/>
      <c r="N306" s="142"/>
    </row>
    <row r="307" spans="10:14" ht="12.75">
      <c r="J307" s="142"/>
      <c r="K307" s="142"/>
      <c r="L307" s="142"/>
      <c r="M307" s="142"/>
      <c r="N307" s="142"/>
    </row>
    <row r="308" spans="10:14" ht="12.75">
      <c r="J308" s="142"/>
      <c r="K308" s="142"/>
      <c r="L308" s="142"/>
      <c r="M308" s="142"/>
      <c r="N308" s="142"/>
    </row>
    <row r="309" spans="10:14" ht="12.75">
      <c r="J309" s="142"/>
      <c r="K309" s="142"/>
      <c r="L309" s="142"/>
      <c r="M309" s="142"/>
      <c r="N309" s="142"/>
    </row>
    <row r="310" spans="10:14" ht="12.75">
      <c r="J310" s="142"/>
      <c r="K310" s="142"/>
      <c r="L310" s="142"/>
      <c r="M310" s="142"/>
      <c r="N310" s="142"/>
    </row>
    <row r="311" spans="10:14" ht="12.75">
      <c r="J311" s="142"/>
      <c r="K311" s="142"/>
      <c r="L311" s="142"/>
      <c r="M311" s="142"/>
      <c r="N311" s="142"/>
    </row>
    <row r="312" spans="10:14" ht="12.75">
      <c r="J312" s="142"/>
      <c r="K312" s="142"/>
      <c r="L312" s="142"/>
      <c r="M312" s="142"/>
      <c r="N312" s="142"/>
    </row>
    <row r="313" spans="10:14" ht="12.75">
      <c r="J313" s="142"/>
      <c r="K313" s="142"/>
      <c r="L313" s="142"/>
      <c r="M313" s="142"/>
      <c r="N313" s="142"/>
    </row>
    <row r="314" spans="10:14" ht="12.75">
      <c r="J314" s="142"/>
      <c r="K314" s="142"/>
      <c r="L314" s="142"/>
      <c r="M314" s="142"/>
      <c r="N314" s="142"/>
    </row>
    <row r="315" spans="10:14" ht="12.75">
      <c r="J315" s="142"/>
      <c r="K315" s="142"/>
      <c r="L315" s="142"/>
      <c r="M315" s="142"/>
      <c r="N315" s="142"/>
    </row>
    <row r="316" spans="10:14" ht="12.75">
      <c r="J316" s="142"/>
      <c r="K316" s="142"/>
      <c r="L316" s="142"/>
      <c r="M316" s="142"/>
      <c r="N316" s="142"/>
    </row>
    <row r="317" spans="10:14" ht="12.75">
      <c r="J317" s="142"/>
      <c r="K317" s="142"/>
      <c r="L317" s="142"/>
      <c r="M317" s="142"/>
      <c r="N317" s="142"/>
    </row>
    <row r="318" spans="10:14" ht="12.75">
      <c r="J318" s="142"/>
      <c r="K318" s="142"/>
      <c r="L318" s="142"/>
      <c r="M318" s="142"/>
      <c r="N318" s="142"/>
    </row>
    <row r="319" spans="10:14" ht="12.75">
      <c r="J319" s="142"/>
      <c r="K319" s="142"/>
      <c r="L319" s="142"/>
      <c r="M319" s="142"/>
      <c r="N319" s="142"/>
    </row>
    <row r="320" spans="10:14" ht="12.75">
      <c r="J320" s="142"/>
      <c r="K320" s="142"/>
      <c r="L320" s="142"/>
      <c r="M320" s="142"/>
      <c r="N320" s="142"/>
    </row>
    <row r="321" spans="10:14" ht="12.75">
      <c r="J321" s="142"/>
      <c r="K321" s="142"/>
      <c r="L321" s="142"/>
      <c r="M321" s="142"/>
      <c r="N321" s="142"/>
    </row>
    <row r="322" spans="10:14" ht="12.75">
      <c r="J322" s="142"/>
      <c r="K322" s="142"/>
      <c r="L322" s="142"/>
      <c r="M322" s="142"/>
      <c r="N322" s="142"/>
    </row>
    <row r="323" spans="10:14" ht="12.75">
      <c r="J323" s="142"/>
      <c r="K323" s="142"/>
      <c r="L323" s="142"/>
      <c r="M323" s="142"/>
      <c r="N323" s="142"/>
    </row>
    <row r="324" spans="10:14" ht="12.75">
      <c r="J324" s="142"/>
      <c r="K324" s="142"/>
      <c r="L324" s="142"/>
      <c r="M324" s="142"/>
      <c r="N324" s="142"/>
    </row>
    <row r="325" spans="10:14" ht="12.75">
      <c r="J325" s="142"/>
      <c r="K325" s="142"/>
      <c r="L325" s="142"/>
      <c r="M325" s="142"/>
      <c r="N325" s="142"/>
    </row>
    <row r="326" spans="10:14" ht="12.75">
      <c r="J326" s="142"/>
      <c r="K326" s="142"/>
      <c r="L326" s="142"/>
      <c r="M326" s="142"/>
      <c r="N326" s="142"/>
    </row>
    <row r="327" spans="10:14" ht="12.75">
      <c r="J327" s="142"/>
      <c r="K327" s="142"/>
      <c r="L327" s="142"/>
      <c r="M327" s="142"/>
      <c r="N327" s="142"/>
    </row>
    <row r="328" spans="10:14" ht="12.75">
      <c r="J328" s="142"/>
      <c r="K328" s="142"/>
      <c r="L328" s="142"/>
      <c r="M328" s="142"/>
      <c r="N328" s="142"/>
    </row>
    <row r="329" spans="10:14" ht="12.75">
      <c r="J329" s="142"/>
      <c r="K329" s="142"/>
      <c r="L329" s="142"/>
      <c r="M329" s="142"/>
      <c r="N329" s="142"/>
    </row>
    <row r="330" spans="10:14" ht="12.75">
      <c r="J330" s="142"/>
      <c r="K330" s="142"/>
      <c r="L330" s="142"/>
      <c r="M330" s="142"/>
      <c r="N330" s="142"/>
    </row>
    <row r="331" spans="10:14" ht="12.75">
      <c r="J331" s="142"/>
      <c r="K331" s="142"/>
      <c r="L331" s="142"/>
      <c r="M331" s="142"/>
      <c r="N331" s="142"/>
    </row>
    <row r="332" spans="10:14" ht="12.75">
      <c r="J332" s="142"/>
      <c r="K332" s="142"/>
      <c r="L332" s="142"/>
      <c r="M332" s="142"/>
      <c r="N332" s="142"/>
    </row>
    <row r="333" spans="10:14" ht="12.75">
      <c r="J333" s="142"/>
      <c r="K333" s="142"/>
      <c r="L333" s="142"/>
      <c r="M333" s="142"/>
      <c r="N333" s="142"/>
    </row>
    <row r="334" spans="10:14" ht="12.75">
      <c r="J334" s="142"/>
      <c r="K334" s="142"/>
      <c r="L334" s="142"/>
      <c r="M334" s="142"/>
      <c r="N334" s="142"/>
    </row>
    <row r="335" spans="10:14" ht="12.75">
      <c r="J335" s="142"/>
      <c r="K335" s="142"/>
      <c r="L335" s="142"/>
      <c r="M335" s="142"/>
      <c r="N335" s="142"/>
    </row>
    <row r="336" spans="10:14" ht="12.75">
      <c r="J336" s="142"/>
      <c r="K336" s="142"/>
      <c r="L336" s="142"/>
      <c r="M336" s="142"/>
      <c r="N336" s="142"/>
    </row>
    <row r="337" spans="10:14" ht="12.75">
      <c r="J337" s="142"/>
      <c r="K337" s="142"/>
      <c r="L337" s="142"/>
      <c r="M337" s="142"/>
      <c r="N337" s="142"/>
    </row>
    <row r="338" spans="10:14" ht="12.75">
      <c r="J338" s="142"/>
      <c r="K338" s="142"/>
      <c r="L338" s="142"/>
      <c r="M338" s="142"/>
      <c r="N338" s="142"/>
    </row>
    <row r="339" spans="10:14" ht="12.75">
      <c r="J339" s="142"/>
      <c r="K339" s="142"/>
      <c r="L339" s="142"/>
      <c r="M339" s="142"/>
      <c r="N339" s="142"/>
    </row>
    <row r="340" spans="10:14" ht="12.75">
      <c r="J340" s="142"/>
      <c r="K340" s="142"/>
      <c r="L340" s="142"/>
      <c r="M340" s="142"/>
      <c r="N340" s="142"/>
    </row>
    <row r="341" spans="10:14" ht="12.75">
      <c r="J341" s="142"/>
      <c r="K341" s="142"/>
      <c r="L341" s="142"/>
      <c r="M341" s="142"/>
      <c r="N341" s="142"/>
    </row>
    <row r="342" spans="10:14" ht="12.75">
      <c r="J342" s="142"/>
      <c r="K342" s="142"/>
      <c r="L342" s="142"/>
      <c r="M342" s="142"/>
      <c r="N342" s="142"/>
    </row>
    <row r="343" spans="10:14" ht="12.75">
      <c r="J343" s="142"/>
      <c r="K343" s="142"/>
      <c r="L343" s="142"/>
      <c r="M343" s="142"/>
      <c r="N343" s="142"/>
    </row>
    <row r="344" spans="10:14" ht="12.75">
      <c r="J344" s="142"/>
      <c r="K344" s="142"/>
      <c r="L344" s="142"/>
      <c r="M344" s="142"/>
      <c r="N344" s="142"/>
    </row>
    <row r="345" spans="10:14" ht="12.75">
      <c r="J345" s="142"/>
      <c r="K345" s="142"/>
      <c r="L345" s="142"/>
      <c r="M345" s="142"/>
      <c r="N345" s="142"/>
    </row>
    <row r="346" spans="10:14" ht="12.75">
      <c r="J346" s="142"/>
      <c r="K346" s="142"/>
      <c r="L346" s="142"/>
      <c r="M346" s="142"/>
      <c r="N346" s="142"/>
    </row>
    <row r="347" spans="10:14" ht="12.75">
      <c r="J347" s="142"/>
      <c r="K347" s="142"/>
      <c r="L347" s="142"/>
      <c r="M347" s="142"/>
      <c r="N347" s="142"/>
    </row>
    <row r="348" spans="10:14" ht="12.75">
      <c r="J348" s="142"/>
      <c r="K348" s="142"/>
      <c r="L348" s="142"/>
      <c r="M348" s="142"/>
      <c r="N348" s="142"/>
    </row>
    <row r="349" spans="10:14" ht="12.75">
      <c r="J349" s="142"/>
      <c r="K349" s="142"/>
      <c r="L349" s="142"/>
      <c r="M349" s="142"/>
      <c r="N349" s="142"/>
    </row>
    <row r="350" spans="10:14" ht="12.75">
      <c r="J350" s="142"/>
      <c r="K350" s="142"/>
      <c r="L350" s="142"/>
      <c r="M350" s="142"/>
      <c r="N350" s="142"/>
    </row>
    <row r="351" spans="10:14" ht="12.75">
      <c r="J351" s="142"/>
      <c r="K351" s="142"/>
      <c r="L351" s="142"/>
      <c r="M351" s="142"/>
      <c r="N351" s="142"/>
    </row>
    <row r="352" spans="10:14" ht="12.75">
      <c r="J352" s="142"/>
      <c r="K352" s="142"/>
      <c r="L352" s="142"/>
      <c r="M352" s="142"/>
      <c r="N352" s="142"/>
    </row>
    <row r="353" spans="10:14" ht="12.75">
      <c r="J353" s="142"/>
      <c r="K353" s="142"/>
      <c r="L353" s="142"/>
      <c r="M353" s="142"/>
      <c r="N353" s="142"/>
    </row>
    <row r="354" spans="10:14" ht="12.75">
      <c r="J354" s="142"/>
      <c r="K354" s="142"/>
      <c r="L354" s="142"/>
      <c r="M354" s="142"/>
      <c r="N354" s="142"/>
    </row>
    <row r="355" spans="10:14" ht="12.75">
      <c r="J355" s="142"/>
      <c r="K355" s="142"/>
      <c r="L355" s="142"/>
      <c r="M355" s="142"/>
      <c r="N355" s="142"/>
    </row>
    <row r="356" spans="10:14" ht="12.75">
      <c r="J356" s="142"/>
      <c r="K356" s="142"/>
      <c r="L356" s="142"/>
      <c r="M356" s="142"/>
      <c r="N356" s="142"/>
    </row>
    <row r="357" spans="10:14" ht="12.75">
      <c r="J357" s="142"/>
      <c r="K357" s="142"/>
      <c r="L357" s="142"/>
      <c r="M357" s="142"/>
      <c r="N357" s="142"/>
    </row>
    <row r="358" spans="10:14" ht="12.75">
      <c r="J358" s="142"/>
      <c r="K358" s="142"/>
      <c r="L358" s="142"/>
      <c r="M358" s="142"/>
      <c r="N358" s="142"/>
    </row>
    <row r="359" spans="10:14" ht="12.75">
      <c r="J359" s="142"/>
      <c r="K359" s="142"/>
      <c r="L359" s="142"/>
      <c r="M359" s="142"/>
      <c r="N359" s="142"/>
    </row>
    <row r="360" spans="10:14" ht="12.75">
      <c r="J360" s="142"/>
      <c r="K360" s="142"/>
      <c r="L360" s="142"/>
      <c r="M360" s="142"/>
      <c r="N360" s="142"/>
    </row>
    <row r="361" spans="10:14" ht="12.75">
      <c r="J361" s="142"/>
      <c r="K361" s="142"/>
      <c r="L361" s="142"/>
      <c r="M361" s="142"/>
      <c r="N361" s="142"/>
    </row>
    <row r="362" spans="10:14" ht="12.75">
      <c r="J362" s="142"/>
      <c r="K362" s="142"/>
      <c r="L362" s="142"/>
      <c r="M362" s="142"/>
      <c r="N362" s="142"/>
    </row>
    <row r="363" spans="10:14" ht="12.75">
      <c r="J363" s="142"/>
      <c r="K363" s="142"/>
      <c r="L363" s="142"/>
      <c r="M363" s="142"/>
      <c r="N363" s="142"/>
    </row>
    <row r="364" spans="10:14" ht="12.75">
      <c r="J364" s="142"/>
      <c r="K364" s="142"/>
      <c r="L364" s="142"/>
      <c r="M364" s="142"/>
      <c r="N364" s="142"/>
    </row>
    <row r="365" spans="10:14" ht="12.75">
      <c r="J365" s="142"/>
      <c r="K365" s="142"/>
      <c r="L365" s="142"/>
      <c r="M365" s="142"/>
      <c r="N365" s="142"/>
    </row>
    <row r="366" spans="10:14" ht="12.75">
      <c r="J366" s="142"/>
      <c r="K366" s="142"/>
      <c r="L366" s="142"/>
      <c r="M366" s="142"/>
      <c r="N366" s="142"/>
    </row>
    <row r="367" spans="10:14" ht="12.75">
      <c r="J367" s="142"/>
      <c r="K367" s="142"/>
      <c r="L367" s="142"/>
      <c r="M367" s="142"/>
      <c r="N367" s="142"/>
    </row>
    <row r="368" spans="10:14" ht="12.75">
      <c r="J368" s="142"/>
      <c r="K368" s="142"/>
      <c r="L368" s="142"/>
      <c r="M368" s="142"/>
      <c r="N368" s="142"/>
    </row>
    <row r="369" spans="10:14" ht="12.75">
      <c r="J369" s="142"/>
      <c r="K369" s="142"/>
      <c r="L369" s="142"/>
      <c r="M369" s="142"/>
      <c r="N369" s="142"/>
    </row>
    <row r="370" spans="10:14" ht="12.75">
      <c r="J370" s="142"/>
      <c r="K370" s="142"/>
      <c r="L370" s="142"/>
      <c r="M370" s="142"/>
      <c r="N370" s="142"/>
    </row>
    <row r="371" spans="10:14" ht="12.75">
      <c r="J371" s="142"/>
      <c r="K371" s="142"/>
      <c r="L371" s="142"/>
      <c r="M371" s="142"/>
      <c r="N371" s="142"/>
    </row>
    <row r="372" spans="10:14" ht="12.75">
      <c r="J372" s="142"/>
      <c r="K372" s="142"/>
      <c r="L372" s="142"/>
      <c r="M372" s="142"/>
      <c r="N372" s="142"/>
    </row>
    <row r="373" spans="10:14" ht="12.75">
      <c r="J373" s="142"/>
      <c r="K373" s="142"/>
      <c r="L373" s="142"/>
      <c r="M373" s="142"/>
      <c r="N373" s="142"/>
    </row>
    <row r="374" spans="10:14" ht="12.75">
      <c r="J374" s="142"/>
      <c r="K374" s="142"/>
      <c r="L374" s="142"/>
      <c r="M374" s="142"/>
      <c r="N374" s="142"/>
    </row>
    <row r="375" spans="10:14" ht="12.75">
      <c r="J375" s="142"/>
      <c r="K375" s="142"/>
      <c r="L375" s="142"/>
      <c r="M375" s="142"/>
      <c r="N375" s="142"/>
    </row>
    <row r="376" spans="10:14" ht="12.75">
      <c r="J376" s="142"/>
      <c r="K376" s="142"/>
      <c r="L376" s="142"/>
      <c r="M376" s="142"/>
      <c r="N376" s="142"/>
    </row>
    <row r="377" spans="10:14" ht="12.75">
      <c r="J377" s="142"/>
      <c r="K377" s="142"/>
      <c r="L377" s="142"/>
      <c r="M377" s="142"/>
      <c r="N377" s="142"/>
    </row>
    <row r="378" spans="10:14" ht="12.75">
      <c r="J378" s="142"/>
      <c r="K378" s="142"/>
      <c r="L378" s="142"/>
      <c r="M378" s="142"/>
      <c r="N378" s="142"/>
    </row>
    <row r="379" spans="10:14" ht="12.75">
      <c r="J379" s="142"/>
      <c r="K379" s="142"/>
      <c r="L379" s="142"/>
      <c r="M379" s="142"/>
      <c r="N379" s="142"/>
    </row>
    <row r="380" spans="10:14" ht="12.75">
      <c r="J380" s="142"/>
      <c r="K380" s="142"/>
      <c r="L380" s="142"/>
      <c r="M380" s="142"/>
      <c r="N380" s="142"/>
    </row>
    <row r="381" spans="10:14" ht="12.75">
      <c r="J381" s="142"/>
      <c r="K381" s="142"/>
      <c r="L381" s="142"/>
      <c r="M381" s="142"/>
      <c r="N381" s="142"/>
    </row>
    <row r="382" spans="10:14" ht="12.75">
      <c r="J382" s="142"/>
      <c r="K382" s="142"/>
      <c r="L382" s="142"/>
      <c r="M382" s="142"/>
      <c r="N382" s="142"/>
    </row>
    <row r="383" spans="10:14" ht="12.75">
      <c r="J383" s="142"/>
      <c r="K383" s="142"/>
      <c r="L383" s="142"/>
      <c r="M383" s="142"/>
      <c r="N383" s="142"/>
    </row>
    <row r="384" spans="10:14" ht="12.75">
      <c r="J384" s="142"/>
      <c r="K384" s="142"/>
      <c r="L384" s="142"/>
      <c r="M384" s="142"/>
      <c r="N384" s="142"/>
    </row>
    <row r="385" spans="10:14" ht="12.75">
      <c r="J385" s="142"/>
      <c r="K385" s="142"/>
      <c r="L385" s="142"/>
      <c r="M385" s="142"/>
      <c r="N385" s="142"/>
    </row>
    <row r="386" spans="10:14" ht="12.75">
      <c r="J386" s="142"/>
      <c r="K386" s="142"/>
      <c r="L386" s="142"/>
      <c r="M386" s="142"/>
      <c r="N386" s="142"/>
    </row>
    <row r="387" spans="10:14" ht="12.75">
      <c r="J387" s="142"/>
      <c r="K387" s="142"/>
      <c r="L387" s="142"/>
      <c r="M387" s="142"/>
      <c r="N387" s="142"/>
    </row>
    <row r="388" spans="10:14" ht="12.75">
      <c r="J388" s="142"/>
      <c r="K388" s="142"/>
      <c r="L388" s="142"/>
      <c r="M388" s="142"/>
      <c r="N388" s="142"/>
    </row>
    <row r="389" spans="10:14" ht="12.75">
      <c r="J389" s="142"/>
      <c r="K389" s="142"/>
      <c r="L389" s="142"/>
      <c r="M389" s="142"/>
      <c r="N389" s="142"/>
    </row>
    <row r="390" spans="10:14" ht="12.75">
      <c r="J390" s="142"/>
      <c r="K390" s="142"/>
      <c r="L390" s="142"/>
      <c r="M390" s="142"/>
      <c r="N390" s="142"/>
    </row>
    <row r="391" spans="10:14" ht="12.75">
      <c r="J391" s="142"/>
      <c r="K391" s="142"/>
      <c r="L391" s="142"/>
      <c r="M391" s="142"/>
      <c r="N391" s="142"/>
    </row>
    <row r="392" spans="10:14" ht="12.75">
      <c r="J392" s="142"/>
      <c r="K392" s="142"/>
      <c r="L392" s="142"/>
      <c r="M392" s="142"/>
      <c r="N392" s="142"/>
    </row>
    <row r="393" spans="10:14" ht="12.75">
      <c r="J393" s="142"/>
      <c r="K393" s="142"/>
      <c r="L393" s="142"/>
      <c r="M393" s="142"/>
      <c r="N393" s="142"/>
    </row>
    <row r="394" spans="10:14" ht="12.75">
      <c r="J394" s="142"/>
      <c r="K394" s="142"/>
      <c r="L394" s="142"/>
      <c r="M394" s="142"/>
      <c r="N394" s="142"/>
    </row>
    <row r="395" spans="10:14" ht="12.75">
      <c r="J395" s="142"/>
      <c r="K395" s="142"/>
      <c r="L395" s="142"/>
      <c r="M395" s="142"/>
      <c r="N395" s="142"/>
    </row>
    <row r="396" spans="10:14" ht="12.75">
      <c r="J396" s="142"/>
      <c r="K396" s="142"/>
      <c r="L396" s="142"/>
      <c r="M396" s="142"/>
      <c r="N396" s="142"/>
    </row>
    <row r="397" spans="10:14" ht="12.75">
      <c r="J397" s="142"/>
      <c r="K397" s="142"/>
      <c r="L397" s="142"/>
      <c r="M397" s="142"/>
      <c r="N397" s="142"/>
    </row>
    <row r="398" spans="10:14" ht="12.75">
      <c r="J398" s="142"/>
      <c r="K398" s="142"/>
      <c r="L398" s="142"/>
      <c r="M398" s="142"/>
      <c r="N398" s="142"/>
    </row>
    <row r="399" spans="10:14" ht="12.75">
      <c r="J399" s="142"/>
      <c r="K399" s="142"/>
      <c r="L399" s="142"/>
      <c r="M399" s="142"/>
      <c r="N399" s="142"/>
    </row>
    <row r="400" spans="10:14" ht="12.75">
      <c r="J400" s="142"/>
      <c r="K400" s="142"/>
      <c r="L400" s="142"/>
      <c r="M400" s="142"/>
      <c r="N400" s="142"/>
    </row>
    <row r="401" spans="10:14" ht="12.75">
      <c r="J401" s="142"/>
      <c r="K401" s="142"/>
      <c r="L401" s="142"/>
      <c r="M401" s="142"/>
      <c r="N401" s="142"/>
    </row>
    <row r="402" spans="10:14" ht="12.75">
      <c r="J402" s="142"/>
      <c r="K402" s="142"/>
      <c r="L402" s="142"/>
      <c r="M402" s="142"/>
      <c r="N402" s="142"/>
    </row>
    <row r="403" spans="10:14" ht="12.75">
      <c r="J403" s="142"/>
      <c r="K403" s="142"/>
      <c r="L403" s="142"/>
      <c r="M403" s="142"/>
      <c r="N403" s="142"/>
    </row>
    <row r="404" spans="10:14" ht="12.75">
      <c r="J404" s="142"/>
      <c r="K404" s="142"/>
      <c r="L404" s="142"/>
      <c r="M404" s="142"/>
      <c r="N404" s="142"/>
    </row>
    <row r="405" spans="10:14" ht="12.75">
      <c r="J405" s="142"/>
      <c r="K405" s="142"/>
      <c r="L405" s="142"/>
      <c r="M405" s="142"/>
      <c r="N405" s="142"/>
    </row>
    <row r="406" spans="10:14" ht="12.75">
      <c r="J406" s="142"/>
      <c r="K406" s="142"/>
      <c r="L406" s="142"/>
      <c r="M406" s="142"/>
      <c r="N406" s="142"/>
    </row>
    <row r="407" spans="10:14" ht="12.75">
      <c r="J407" s="142"/>
      <c r="K407" s="142"/>
      <c r="L407" s="142"/>
      <c r="M407" s="142"/>
      <c r="N407" s="142"/>
    </row>
    <row r="408" spans="10:14" ht="12.75">
      <c r="J408" s="142"/>
      <c r="K408" s="142"/>
      <c r="L408" s="142"/>
      <c r="M408" s="142"/>
      <c r="N408" s="142"/>
    </row>
    <row r="409" spans="10:14" ht="12.75">
      <c r="J409" s="142"/>
      <c r="K409" s="142"/>
      <c r="L409" s="142"/>
      <c r="M409" s="142"/>
      <c r="N409" s="142"/>
    </row>
    <row r="410" spans="10:14" ht="12.75">
      <c r="J410" s="142"/>
      <c r="K410" s="142"/>
      <c r="L410" s="142"/>
      <c r="M410" s="142"/>
      <c r="N410" s="142"/>
    </row>
    <row r="411" spans="10:14" ht="12.75">
      <c r="J411" s="142"/>
      <c r="K411" s="142"/>
      <c r="L411" s="142"/>
      <c r="M411" s="142"/>
      <c r="N411" s="142"/>
    </row>
    <row r="412" spans="10:14" ht="12.75">
      <c r="J412" s="142"/>
      <c r="K412" s="142"/>
      <c r="L412" s="142"/>
      <c r="M412" s="142"/>
      <c r="N412" s="142"/>
    </row>
    <row r="413" spans="10:14" ht="12.75">
      <c r="J413" s="142"/>
      <c r="K413" s="142"/>
      <c r="L413" s="142"/>
      <c r="M413" s="142"/>
      <c r="N413" s="142"/>
    </row>
    <row r="414" spans="10:14" ht="12.75">
      <c r="J414" s="142"/>
      <c r="K414" s="142"/>
      <c r="L414" s="142"/>
      <c r="M414" s="142"/>
      <c r="N414" s="142"/>
    </row>
    <row r="415" spans="10:14" ht="12.75">
      <c r="J415" s="142"/>
      <c r="K415" s="142"/>
      <c r="L415" s="142"/>
      <c r="M415" s="142"/>
      <c r="N415" s="142"/>
    </row>
    <row r="416" spans="10:14" ht="12.75">
      <c r="J416" s="142"/>
      <c r="K416" s="142"/>
      <c r="L416" s="142"/>
      <c r="M416" s="142"/>
      <c r="N416" s="142"/>
    </row>
    <row r="417" spans="10:14" ht="12.75">
      <c r="J417" s="142"/>
      <c r="K417" s="142"/>
      <c r="L417" s="142"/>
      <c r="M417" s="142"/>
      <c r="N417" s="142"/>
    </row>
    <row r="418" spans="10:14" ht="12.75">
      <c r="J418" s="142"/>
      <c r="K418" s="142"/>
      <c r="L418" s="142"/>
      <c r="M418" s="142"/>
      <c r="N418" s="142"/>
    </row>
    <row r="419" spans="10:14" ht="12.75">
      <c r="J419" s="142"/>
      <c r="K419" s="142"/>
      <c r="L419" s="142"/>
      <c r="M419" s="142"/>
      <c r="N419" s="142"/>
    </row>
    <row r="420" spans="10:14" ht="12.75">
      <c r="J420" s="142"/>
      <c r="K420" s="142"/>
      <c r="L420" s="142"/>
      <c r="M420" s="142"/>
      <c r="N420" s="142"/>
    </row>
    <row r="421" spans="10:14" ht="12.75">
      <c r="J421" s="142"/>
      <c r="K421" s="142"/>
      <c r="L421" s="142"/>
      <c r="M421" s="142"/>
      <c r="N421" s="142"/>
    </row>
    <row r="422" spans="10:14" ht="12.75">
      <c r="J422" s="142"/>
      <c r="K422" s="142"/>
      <c r="L422" s="142"/>
      <c r="M422" s="142"/>
      <c r="N422" s="142"/>
    </row>
    <row r="423" spans="10:14" ht="12.75">
      <c r="J423" s="142"/>
      <c r="K423" s="142"/>
      <c r="L423" s="142"/>
      <c r="M423" s="142"/>
      <c r="N423" s="142"/>
    </row>
    <row r="424" spans="10:14" ht="12.75">
      <c r="J424" s="142"/>
      <c r="K424" s="142"/>
      <c r="L424" s="142"/>
      <c r="M424" s="142"/>
      <c r="N424" s="142"/>
    </row>
    <row r="425" spans="10:14" ht="12.75">
      <c r="J425" s="142"/>
      <c r="K425" s="142"/>
      <c r="L425" s="142"/>
      <c r="M425" s="142"/>
      <c r="N425" s="142"/>
    </row>
    <row r="426" spans="10:14" ht="12.75">
      <c r="J426" s="142"/>
      <c r="K426" s="142"/>
      <c r="L426" s="142"/>
      <c r="M426" s="142"/>
      <c r="N426" s="142"/>
    </row>
    <row r="427" spans="10:14" ht="12.75">
      <c r="J427" s="142"/>
      <c r="K427" s="142"/>
      <c r="L427" s="142"/>
      <c r="M427" s="142"/>
      <c r="N427" s="142"/>
    </row>
    <row r="428" spans="10:14" ht="12.75">
      <c r="J428" s="142"/>
      <c r="K428" s="142"/>
      <c r="L428" s="142"/>
      <c r="M428" s="142"/>
      <c r="N428" s="142"/>
    </row>
    <row r="429" spans="10:14" ht="12.75">
      <c r="J429" s="142"/>
      <c r="K429" s="142"/>
      <c r="L429" s="142"/>
      <c r="M429" s="142"/>
      <c r="N429" s="142"/>
    </row>
    <row r="430" spans="10:14" ht="12.75">
      <c r="J430" s="142"/>
      <c r="K430" s="142"/>
      <c r="L430" s="142"/>
      <c r="M430" s="142"/>
      <c r="N430" s="142"/>
    </row>
    <row r="431" spans="10:14" ht="12.75">
      <c r="J431" s="142"/>
      <c r="K431" s="142"/>
      <c r="L431" s="142"/>
      <c r="M431" s="142"/>
      <c r="N431" s="142"/>
    </row>
    <row r="432" spans="10:14" ht="12.75">
      <c r="J432" s="142"/>
      <c r="K432" s="142"/>
      <c r="L432" s="142"/>
      <c r="M432" s="142"/>
      <c r="N432" s="142"/>
    </row>
    <row r="433" spans="10:14" ht="12.75">
      <c r="J433" s="142"/>
      <c r="K433" s="142"/>
      <c r="L433" s="142"/>
      <c r="M433" s="142"/>
      <c r="N433" s="142"/>
    </row>
    <row r="434" spans="10:14" ht="12.75">
      <c r="J434" s="142"/>
      <c r="K434" s="142"/>
      <c r="L434" s="142"/>
      <c r="M434" s="142"/>
      <c r="N434" s="142"/>
    </row>
    <row r="435" spans="10:14" ht="12.75">
      <c r="J435" s="142"/>
      <c r="K435" s="142"/>
      <c r="L435" s="142"/>
      <c r="M435" s="142"/>
      <c r="N435" s="142"/>
    </row>
    <row r="436" spans="10:14" ht="12.75">
      <c r="J436" s="142"/>
      <c r="K436" s="142"/>
      <c r="L436" s="142"/>
      <c r="M436" s="142"/>
      <c r="N436" s="142"/>
    </row>
    <row r="437" spans="10:14" ht="12.75">
      <c r="J437" s="142"/>
      <c r="K437" s="142"/>
      <c r="L437" s="142"/>
      <c r="M437" s="142"/>
      <c r="N437" s="142"/>
    </row>
    <row r="438" spans="10:14" ht="12.75">
      <c r="J438" s="142"/>
      <c r="K438" s="142"/>
      <c r="L438" s="142"/>
      <c r="M438" s="142"/>
      <c r="N438" s="142"/>
    </row>
    <row r="439" spans="10:14" ht="12.75">
      <c r="J439" s="142"/>
      <c r="K439" s="142"/>
      <c r="L439" s="142"/>
      <c r="M439" s="142"/>
      <c r="N439" s="142"/>
    </row>
    <row r="440" spans="10:14" ht="12.75">
      <c r="J440" s="142"/>
      <c r="K440" s="142"/>
      <c r="L440" s="142"/>
      <c r="M440" s="142"/>
      <c r="N440" s="142"/>
    </row>
    <row r="441" spans="10:14" ht="12.75">
      <c r="J441" s="142"/>
      <c r="K441" s="142"/>
      <c r="L441" s="142"/>
      <c r="M441" s="142"/>
      <c r="N441" s="142"/>
    </row>
    <row r="442" spans="10:14" ht="12.75">
      <c r="J442" s="142"/>
      <c r="K442" s="142"/>
      <c r="L442" s="142"/>
      <c r="M442" s="142"/>
      <c r="N442" s="142"/>
    </row>
    <row r="443" spans="10:14" ht="12.75">
      <c r="J443" s="142"/>
      <c r="K443" s="142"/>
      <c r="L443" s="142"/>
      <c r="M443" s="142"/>
      <c r="N443" s="142"/>
    </row>
    <row r="444" spans="10:14" ht="12.75">
      <c r="J444" s="142"/>
      <c r="K444" s="142"/>
      <c r="L444" s="142"/>
      <c r="M444" s="142"/>
      <c r="N444" s="142"/>
    </row>
    <row r="445" spans="10:14" ht="12.75">
      <c r="J445" s="142"/>
      <c r="K445" s="142"/>
      <c r="L445" s="142"/>
      <c r="M445" s="142"/>
      <c r="N445" s="142"/>
    </row>
    <row r="446" spans="10:14" ht="12.75">
      <c r="J446" s="142"/>
      <c r="K446" s="142"/>
      <c r="L446" s="142"/>
      <c r="M446" s="142"/>
      <c r="N446" s="142"/>
    </row>
    <row r="447" spans="10:14" ht="12.75">
      <c r="J447" s="142"/>
      <c r="K447" s="142"/>
      <c r="L447" s="142"/>
      <c r="M447" s="142"/>
      <c r="N447" s="142"/>
    </row>
    <row r="448" spans="10:14" ht="12.75">
      <c r="J448" s="142"/>
      <c r="K448" s="142"/>
      <c r="L448" s="142"/>
      <c r="M448" s="142"/>
      <c r="N448" s="142"/>
    </row>
    <row r="449" spans="10:14" ht="12.75">
      <c r="J449" s="142"/>
      <c r="K449" s="142"/>
      <c r="L449" s="142"/>
      <c r="M449" s="142"/>
      <c r="N449" s="142"/>
    </row>
    <row r="450" spans="10:14" ht="12.75">
      <c r="J450" s="142"/>
      <c r="K450" s="142"/>
      <c r="L450" s="142"/>
      <c r="M450" s="142"/>
      <c r="N450" s="142"/>
    </row>
    <row r="451" spans="10:14" ht="12.75">
      <c r="J451" s="142"/>
      <c r="K451" s="142"/>
      <c r="L451" s="142"/>
      <c r="M451" s="142"/>
      <c r="N451" s="142"/>
    </row>
    <row r="452" spans="10:14" ht="12.75">
      <c r="J452" s="142"/>
      <c r="K452" s="142"/>
      <c r="L452" s="142"/>
      <c r="M452" s="142"/>
      <c r="N452" s="142"/>
    </row>
    <row r="453" spans="10:14" ht="12.75">
      <c r="J453" s="142"/>
      <c r="K453" s="142"/>
      <c r="L453" s="142"/>
      <c r="M453" s="142"/>
      <c r="N453" s="142"/>
    </row>
    <row r="454" spans="10:14" ht="12.75">
      <c r="J454" s="142"/>
      <c r="K454" s="142"/>
      <c r="L454" s="142"/>
      <c r="M454" s="142"/>
      <c r="N454" s="142"/>
    </row>
    <row r="455" spans="10:14" ht="12.75">
      <c r="J455" s="142"/>
      <c r="K455" s="142"/>
      <c r="L455" s="142"/>
      <c r="M455" s="142"/>
      <c r="N455" s="142"/>
    </row>
    <row r="456" spans="10:14" ht="12.75">
      <c r="J456" s="142"/>
      <c r="K456" s="142"/>
      <c r="L456" s="142"/>
      <c r="M456" s="142"/>
      <c r="N456" s="142"/>
    </row>
    <row r="457" spans="10:14" ht="12.75">
      <c r="J457" s="142"/>
      <c r="K457" s="142"/>
      <c r="L457" s="142"/>
      <c r="M457" s="142"/>
      <c r="N457" s="142"/>
    </row>
    <row r="458" spans="10:14" ht="12.75">
      <c r="J458" s="142"/>
      <c r="K458" s="142"/>
      <c r="L458" s="142"/>
      <c r="M458" s="142"/>
      <c r="N458" s="142"/>
    </row>
    <row r="459" spans="10:14" ht="12.75">
      <c r="J459" s="142"/>
      <c r="K459" s="142"/>
      <c r="L459" s="142"/>
      <c r="M459" s="142"/>
      <c r="N459" s="142"/>
    </row>
    <row r="460" spans="10:14" ht="12.75">
      <c r="J460" s="142"/>
      <c r="K460" s="142"/>
      <c r="L460" s="142"/>
      <c r="M460" s="142"/>
      <c r="N460" s="142"/>
    </row>
    <row r="461" spans="10:14" ht="12.75">
      <c r="J461" s="142"/>
      <c r="K461" s="142"/>
      <c r="L461" s="142"/>
      <c r="M461" s="142"/>
      <c r="N461" s="142"/>
    </row>
    <row r="462" spans="10:14" ht="12.75">
      <c r="J462" s="142"/>
      <c r="K462" s="142"/>
      <c r="L462" s="142"/>
      <c r="M462" s="142"/>
      <c r="N462" s="142"/>
    </row>
    <row r="463" spans="10:14" ht="12.75">
      <c r="J463" s="142"/>
      <c r="K463" s="142"/>
      <c r="L463" s="142"/>
      <c r="M463" s="142"/>
      <c r="N463" s="142"/>
    </row>
    <row r="464" spans="10:14" ht="12.75">
      <c r="J464" s="142"/>
      <c r="K464" s="142"/>
      <c r="L464" s="142"/>
      <c r="M464" s="142"/>
      <c r="N464" s="142"/>
    </row>
    <row r="465" spans="10:14" ht="12.75">
      <c r="J465" s="142"/>
      <c r="K465" s="142"/>
      <c r="L465" s="142"/>
      <c r="M465" s="142"/>
      <c r="N465" s="142"/>
    </row>
    <row r="466" spans="10:14" ht="12.75">
      <c r="J466" s="142"/>
      <c r="K466" s="142"/>
      <c r="L466" s="142"/>
      <c r="M466" s="142"/>
      <c r="N466" s="142"/>
    </row>
    <row r="467" spans="10:14" ht="12.75">
      <c r="J467" s="142"/>
      <c r="K467" s="142"/>
      <c r="L467" s="142"/>
      <c r="M467" s="142"/>
      <c r="N467" s="142"/>
    </row>
    <row r="468" spans="10:14" ht="12.75">
      <c r="J468" s="142"/>
      <c r="K468" s="142"/>
      <c r="L468" s="142"/>
      <c r="M468" s="142"/>
      <c r="N468" s="142"/>
    </row>
    <row r="469" spans="10:14" ht="12.75">
      <c r="J469" s="142"/>
      <c r="K469" s="142"/>
      <c r="L469" s="142"/>
      <c r="M469" s="142"/>
      <c r="N469" s="142"/>
    </row>
    <row r="470" spans="10:14" ht="12.75">
      <c r="J470" s="142"/>
      <c r="K470" s="142"/>
      <c r="L470" s="142"/>
      <c r="M470" s="142"/>
      <c r="N470" s="142"/>
    </row>
    <row r="471" spans="10:14" ht="12.75">
      <c r="J471" s="142"/>
      <c r="K471" s="142"/>
      <c r="L471" s="142"/>
      <c r="M471" s="142"/>
      <c r="N471" s="142"/>
    </row>
    <row r="472" spans="10:14" ht="12.75">
      <c r="J472" s="142"/>
      <c r="K472" s="142"/>
      <c r="L472" s="142"/>
      <c r="M472" s="142"/>
      <c r="N472" s="142"/>
    </row>
    <row r="473" spans="10:14" ht="12.75">
      <c r="J473" s="142"/>
      <c r="K473" s="142"/>
      <c r="L473" s="142"/>
      <c r="M473" s="142"/>
      <c r="N473" s="142"/>
    </row>
    <row r="474" spans="10:14" ht="12.75">
      <c r="J474" s="142"/>
      <c r="K474" s="142"/>
      <c r="L474" s="142"/>
      <c r="M474" s="142"/>
      <c r="N474" s="142"/>
    </row>
    <row r="475" spans="10:14" ht="12.75">
      <c r="J475" s="142"/>
      <c r="K475" s="142"/>
      <c r="L475" s="142"/>
      <c r="M475" s="142"/>
      <c r="N475" s="142"/>
    </row>
    <row r="476" spans="10:14" ht="12.75">
      <c r="J476" s="142"/>
      <c r="K476" s="142"/>
      <c r="L476" s="142"/>
      <c r="M476" s="142"/>
      <c r="N476" s="142"/>
    </row>
    <row r="477" spans="10:14" ht="12.75">
      <c r="J477" s="142"/>
      <c r="K477" s="142"/>
      <c r="L477" s="142"/>
      <c r="M477" s="142"/>
      <c r="N477" s="142"/>
    </row>
    <row r="478" spans="10:14" ht="12.75">
      <c r="J478" s="142"/>
      <c r="K478" s="142"/>
      <c r="L478" s="142"/>
      <c r="M478" s="142"/>
      <c r="N478" s="142"/>
    </row>
    <row r="479" spans="10:14" ht="12.75">
      <c r="J479" s="142"/>
      <c r="K479" s="142"/>
      <c r="L479" s="142"/>
      <c r="M479" s="142"/>
      <c r="N479" s="142"/>
    </row>
    <row r="480" spans="10:14" ht="12.75">
      <c r="J480" s="142"/>
      <c r="K480" s="142"/>
      <c r="L480" s="142"/>
      <c r="M480" s="142"/>
      <c r="N480" s="142"/>
    </row>
    <row r="481" spans="10:14" ht="12.75">
      <c r="J481" s="142"/>
      <c r="K481" s="142"/>
      <c r="L481" s="142"/>
      <c r="M481" s="142"/>
      <c r="N481" s="142"/>
    </row>
    <row r="482" spans="10:14" ht="12.75">
      <c r="J482" s="142"/>
      <c r="K482" s="142"/>
      <c r="L482" s="142"/>
      <c r="M482" s="142"/>
      <c r="N482" s="142"/>
    </row>
    <row r="483" spans="10:14" ht="12.75">
      <c r="J483" s="142"/>
      <c r="K483" s="142"/>
      <c r="L483" s="142"/>
      <c r="M483" s="142"/>
      <c r="N483" s="142"/>
    </row>
    <row r="484" spans="10:14" ht="12.75">
      <c r="J484" s="142"/>
      <c r="K484" s="142"/>
      <c r="L484" s="142"/>
      <c r="M484" s="142"/>
      <c r="N484" s="142"/>
    </row>
    <row r="485" spans="10:14" ht="12.75">
      <c r="J485" s="142"/>
      <c r="K485" s="142"/>
      <c r="L485" s="142"/>
      <c r="M485" s="142"/>
      <c r="N485" s="142"/>
    </row>
    <row r="486" spans="10:14" ht="12.75">
      <c r="J486" s="142"/>
      <c r="K486" s="142"/>
      <c r="L486" s="142"/>
      <c r="M486" s="142"/>
      <c r="N486" s="142"/>
    </row>
    <row r="487" spans="10:14" ht="12.75">
      <c r="J487" s="142"/>
      <c r="K487" s="142"/>
      <c r="L487" s="142"/>
      <c r="M487" s="142"/>
      <c r="N487" s="142"/>
    </row>
    <row r="488" spans="10:14" ht="12.75">
      <c r="J488" s="142"/>
      <c r="K488" s="142"/>
      <c r="L488" s="142"/>
      <c r="M488" s="142"/>
      <c r="N488" s="142"/>
    </row>
    <row r="489" spans="10:14" ht="12.75">
      <c r="J489" s="142"/>
      <c r="K489" s="142"/>
      <c r="L489" s="142"/>
      <c r="M489" s="142"/>
      <c r="N489" s="142"/>
    </row>
    <row r="490" spans="10:14" ht="12.75">
      <c r="J490" s="142"/>
      <c r="K490" s="142"/>
      <c r="L490" s="142"/>
      <c r="M490" s="142"/>
      <c r="N490" s="142"/>
    </row>
    <row r="491" spans="10:14" ht="12.75">
      <c r="J491" s="142"/>
      <c r="K491" s="142"/>
      <c r="L491" s="142"/>
      <c r="M491" s="142"/>
      <c r="N491" s="142"/>
    </row>
    <row r="492" spans="10:14" ht="12.75">
      <c r="J492" s="142"/>
      <c r="K492" s="142"/>
      <c r="L492" s="142"/>
      <c r="M492" s="142"/>
      <c r="N492" s="142"/>
    </row>
    <row r="493" spans="10:14" ht="12.75">
      <c r="J493" s="142"/>
      <c r="K493" s="142"/>
      <c r="L493" s="142"/>
      <c r="M493" s="142"/>
      <c r="N493" s="142"/>
    </row>
    <row r="494" spans="10:14" ht="12.75">
      <c r="J494" s="142"/>
      <c r="K494" s="142"/>
      <c r="L494" s="142"/>
      <c r="M494" s="142"/>
      <c r="N494" s="142"/>
    </row>
    <row r="495" spans="10:14" ht="12.75">
      <c r="J495" s="142"/>
      <c r="K495" s="142"/>
      <c r="L495" s="142"/>
      <c r="M495" s="142"/>
      <c r="N495" s="142"/>
    </row>
    <row r="496" spans="10:14" ht="12.75">
      <c r="J496" s="142"/>
      <c r="K496" s="142"/>
      <c r="L496" s="142"/>
      <c r="M496" s="142"/>
      <c r="N496" s="142"/>
    </row>
    <row r="497" spans="10:14" ht="12.75">
      <c r="J497" s="142"/>
      <c r="K497" s="142"/>
      <c r="L497" s="142"/>
      <c r="M497" s="142"/>
      <c r="N497" s="142"/>
    </row>
    <row r="498" spans="10:14" ht="12.75">
      <c r="J498" s="142"/>
      <c r="K498" s="142"/>
      <c r="L498" s="142"/>
      <c r="M498" s="142"/>
      <c r="N498" s="142"/>
    </row>
    <row r="499" spans="10:14" ht="12.75">
      <c r="J499" s="142"/>
      <c r="K499" s="142"/>
      <c r="L499" s="142"/>
      <c r="M499" s="142"/>
      <c r="N499" s="142"/>
    </row>
    <row r="500" spans="10:14" ht="12.75">
      <c r="J500" s="142"/>
      <c r="K500" s="142"/>
      <c r="L500" s="142"/>
      <c r="M500" s="142"/>
      <c r="N500" s="142"/>
    </row>
    <row r="501" spans="10:14" ht="12.75">
      <c r="J501" s="142"/>
      <c r="K501" s="142"/>
      <c r="L501" s="142"/>
      <c r="M501" s="142"/>
      <c r="N501" s="142"/>
    </row>
    <row r="502" spans="10:14" ht="12.75">
      <c r="J502" s="142"/>
      <c r="K502" s="142"/>
      <c r="L502" s="142"/>
      <c r="M502" s="142"/>
      <c r="N502" s="142"/>
    </row>
    <row r="503" spans="10:14" ht="12.75">
      <c r="J503" s="142"/>
      <c r="K503" s="142"/>
      <c r="L503" s="142"/>
      <c r="M503" s="142"/>
      <c r="N503" s="142"/>
    </row>
    <row r="504" spans="10:14" ht="12.75">
      <c r="J504" s="142"/>
      <c r="K504" s="142"/>
      <c r="L504" s="142"/>
      <c r="M504" s="142"/>
      <c r="N504" s="142"/>
    </row>
    <row r="505" spans="10:14" ht="12.75">
      <c r="J505" s="142"/>
      <c r="K505" s="142"/>
      <c r="L505" s="142"/>
      <c r="M505" s="142"/>
      <c r="N505" s="142"/>
    </row>
    <row r="506" spans="10:14" ht="12.75">
      <c r="J506" s="142"/>
      <c r="K506" s="142"/>
      <c r="L506" s="142"/>
      <c r="M506" s="142"/>
      <c r="N506" s="142"/>
    </row>
    <row r="507" spans="10:14" ht="12.75">
      <c r="J507" s="142"/>
      <c r="K507" s="142"/>
      <c r="L507" s="142"/>
      <c r="M507" s="142"/>
      <c r="N507" s="142"/>
    </row>
    <row r="508" spans="10:14" ht="12.75">
      <c r="J508" s="142"/>
      <c r="K508" s="142"/>
      <c r="L508" s="142"/>
      <c r="M508" s="142"/>
      <c r="N508" s="142"/>
    </row>
    <row r="509" spans="10:14" ht="12.75">
      <c r="J509" s="142"/>
      <c r="K509" s="142"/>
      <c r="L509" s="142"/>
      <c r="M509" s="142"/>
      <c r="N509" s="142"/>
    </row>
    <row r="510" spans="10:14" ht="12.75">
      <c r="J510" s="142"/>
      <c r="K510" s="142"/>
      <c r="L510" s="142"/>
      <c r="M510" s="142"/>
      <c r="N510" s="142"/>
    </row>
    <row r="511" spans="10:14" ht="12.75">
      <c r="J511" s="142"/>
      <c r="K511" s="142"/>
      <c r="L511" s="142"/>
      <c r="M511" s="142"/>
      <c r="N511" s="142"/>
    </row>
    <row r="512" spans="10:14" ht="12.75">
      <c r="J512" s="142"/>
      <c r="K512" s="142"/>
      <c r="L512" s="142"/>
      <c r="M512" s="142"/>
      <c r="N512" s="142"/>
    </row>
    <row r="513" spans="10:14" ht="12.75">
      <c r="J513" s="142"/>
      <c r="K513" s="142"/>
      <c r="L513" s="142"/>
      <c r="M513" s="142"/>
      <c r="N513" s="142"/>
    </row>
    <row r="514" spans="10:14" ht="12.75">
      <c r="J514" s="142"/>
      <c r="K514" s="142"/>
      <c r="L514" s="142"/>
      <c r="M514" s="142"/>
      <c r="N514" s="142"/>
    </row>
    <row r="515" spans="10:14" ht="12.75">
      <c r="J515" s="142"/>
      <c r="K515" s="142"/>
      <c r="L515" s="142"/>
      <c r="M515" s="142"/>
      <c r="N515" s="142"/>
    </row>
    <row r="516" spans="10:14" ht="12.75">
      <c r="J516" s="142"/>
      <c r="K516" s="142"/>
      <c r="L516" s="142"/>
      <c r="M516" s="142"/>
      <c r="N516" s="142"/>
    </row>
    <row r="517" spans="10:14" ht="12.75">
      <c r="J517" s="142"/>
      <c r="K517" s="142"/>
      <c r="L517" s="142"/>
      <c r="M517" s="142"/>
      <c r="N517" s="142"/>
    </row>
    <row r="518" spans="10:14" ht="12.75">
      <c r="J518" s="142"/>
      <c r="K518" s="142"/>
      <c r="L518" s="142"/>
      <c r="M518" s="142"/>
      <c r="N518" s="142"/>
    </row>
    <row r="519" spans="10:14" ht="12.75">
      <c r="J519" s="142"/>
      <c r="K519" s="142"/>
      <c r="L519" s="142"/>
      <c r="M519" s="142"/>
      <c r="N519" s="142"/>
    </row>
    <row r="520" spans="10:14" ht="12.75">
      <c r="J520" s="142"/>
      <c r="K520" s="142"/>
      <c r="L520" s="142"/>
      <c r="M520" s="142"/>
      <c r="N520" s="142"/>
    </row>
    <row r="521" spans="10:14" ht="12.75">
      <c r="J521" s="142"/>
      <c r="K521" s="142"/>
      <c r="L521" s="142"/>
      <c r="M521" s="142"/>
      <c r="N521" s="142"/>
    </row>
    <row r="522" spans="10:14" ht="12.75">
      <c r="J522" s="142"/>
      <c r="K522" s="142"/>
      <c r="L522" s="142"/>
      <c r="M522" s="142"/>
      <c r="N522" s="142"/>
    </row>
    <row r="523" spans="10:14" ht="12.75">
      <c r="J523" s="142"/>
      <c r="K523" s="142"/>
      <c r="L523" s="142"/>
      <c r="M523" s="142"/>
      <c r="N523" s="142"/>
    </row>
    <row r="524" spans="10:14" ht="12.75">
      <c r="J524" s="142"/>
      <c r="K524" s="142"/>
      <c r="L524" s="142"/>
      <c r="M524" s="142"/>
      <c r="N524" s="142"/>
    </row>
    <row r="525" spans="10:14" ht="12.75">
      <c r="J525" s="142"/>
      <c r="K525" s="142"/>
      <c r="L525" s="142"/>
      <c r="M525" s="142"/>
      <c r="N525" s="142"/>
    </row>
    <row r="526" spans="10:14" ht="12.75">
      <c r="J526" s="142"/>
      <c r="K526" s="142"/>
      <c r="L526" s="142"/>
      <c r="M526" s="142"/>
      <c r="N526" s="142"/>
    </row>
    <row r="527" spans="10:14" ht="12.75">
      <c r="J527" s="142"/>
      <c r="K527" s="142"/>
      <c r="L527" s="142"/>
      <c r="M527" s="142"/>
      <c r="N527" s="142"/>
    </row>
    <row r="528" spans="10:14" ht="12.75">
      <c r="J528" s="142"/>
      <c r="K528" s="142"/>
      <c r="L528" s="142"/>
      <c r="M528" s="142"/>
      <c r="N528" s="142"/>
    </row>
    <row r="529" spans="10:14" ht="12.75">
      <c r="J529" s="142"/>
      <c r="K529" s="142"/>
      <c r="L529" s="142"/>
      <c r="M529" s="142"/>
      <c r="N529" s="142"/>
    </row>
    <row r="530" spans="10:14" ht="12.75">
      <c r="J530" s="142"/>
      <c r="K530" s="142"/>
      <c r="L530" s="142"/>
      <c r="M530" s="142"/>
      <c r="N530" s="142"/>
    </row>
    <row r="531" spans="10:14" ht="12.75">
      <c r="J531" s="142"/>
      <c r="K531" s="142"/>
      <c r="L531" s="142"/>
      <c r="M531" s="142"/>
      <c r="N531" s="142"/>
    </row>
    <row r="532" spans="10:14" ht="12.75">
      <c r="J532" s="142"/>
      <c r="K532" s="142"/>
      <c r="L532" s="142"/>
      <c r="M532" s="142"/>
      <c r="N532" s="142"/>
    </row>
    <row r="533" spans="10:14" ht="12.75">
      <c r="J533" s="142"/>
      <c r="K533" s="142"/>
      <c r="L533" s="142"/>
      <c r="M533" s="142"/>
      <c r="N533" s="142"/>
    </row>
    <row r="534" spans="10:14" ht="12.75">
      <c r="J534" s="142"/>
      <c r="K534" s="142"/>
      <c r="L534" s="142"/>
      <c r="M534" s="142"/>
      <c r="N534" s="142"/>
    </row>
    <row r="535" spans="10:14" ht="12.75">
      <c r="J535" s="142"/>
      <c r="K535" s="142"/>
      <c r="L535" s="142"/>
      <c r="M535" s="142"/>
      <c r="N535" s="142"/>
    </row>
    <row r="536" spans="10:14" ht="12.75">
      <c r="J536" s="142"/>
      <c r="K536" s="142"/>
      <c r="L536" s="142"/>
      <c r="M536" s="142"/>
      <c r="N536" s="142"/>
    </row>
    <row r="537" spans="10:14" ht="12.75">
      <c r="J537" s="142"/>
      <c r="K537" s="142"/>
      <c r="L537" s="142"/>
      <c r="M537" s="142"/>
      <c r="N537" s="142"/>
    </row>
    <row r="538" spans="10:14" ht="12.75">
      <c r="J538" s="142"/>
      <c r="K538" s="142"/>
      <c r="L538" s="142"/>
      <c r="M538" s="142"/>
      <c r="N538" s="142"/>
    </row>
    <row r="539" spans="10:14" ht="12.75">
      <c r="J539" s="142"/>
      <c r="K539" s="142"/>
      <c r="L539" s="142"/>
      <c r="M539" s="142"/>
      <c r="N539" s="142"/>
    </row>
    <row r="540" spans="10:14" ht="12.75">
      <c r="J540" s="142"/>
      <c r="K540" s="142"/>
      <c r="L540" s="142"/>
      <c r="M540" s="142"/>
      <c r="N540" s="142"/>
    </row>
    <row r="541" spans="10:14" ht="12.75">
      <c r="J541" s="142"/>
      <c r="K541" s="142"/>
      <c r="L541" s="142"/>
      <c r="M541" s="142"/>
      <c r="N541" s="142"/>
    </row>
    <row r="542" spans="10:14" ht="12.75">
      <c r="J542" s="142"/>
      <c r="K542" s="142"/>
      <c r="L542" s="142"/>
      <c r="M542" s="142"/>
      <c r="N542" s="142"/>
    </row>
    <row r="543" spans="10:14" ht="12.75">
      <c r="J543" s="142"/>
      <c r="K543" s="142"/>
      <c r="L543" s="142"/>
      <c r="M543" s="142"/>
      <c r="N543" s="142"/>
    </row>
    <row r="544" spans="10:14" ht="12.75">
      <c r="J544" s="142"/>
      <c r="K544" s="142"/>
      <c r="L544" s="142"/>
      <c r="M544" s="142"/>
      <c r="N544" s="142"/>
    </row>
    <row r="545" spans="10:14" ht="12.75">
      <c r="J545" s="142"/>
      <c r="K545" s="142"/>
      <c r="L545" s="142"/>
      <c r="M545" s="142"/>
      <c r="N545" s="142"/>
    </row>
    <row r="546" spans="10:14" ht="12.75">
      <c r="J546" s="142"/>
      <c r="K546" s="142"/>
      <c r="L546" s="142"/>
      <c r="M546" s="142"/>
      <c r="N546" s="142"/>
    </row>
    <row r="547" spans="10:14" ht="12.75">
      <c r="J547" s="142"/>
      <c r="K547" s="142"/>
      <c r="L547" s="142"/>
      <c r="M547" s="142"/>
      <c r="N547" s="142"/>
    </row>
    <row r="548" spans="10:14" ht="12.75">
      <c r="J548" s="142"/>
      <c r="K548" s="142"/>
      <c r="L548" s="142"/>
      <c r="M548" s="142"/>
      <c r="N548" s="142"/>
    </row>
    <row r="549" spans="10:14" ht="12.75">
      <c r="J549" s="142"/>
      <c r="K549" s="142"/>
      <c r="L549" s="142"/>
      <c r="M549" s="142"/>
      <c r="N549" s="142"/>
    </row>
    <row r="550" spans="10:14" ht="12.75">
      <c r="J550" s="142"/>
      <c r="K550" s="142"/>
      <c r="L550" s="142"/>
      <c r="M550" s="142"/>
      <c r="N550" s="142"/>
    </row>
    <row r="551" spans="10:14" ht="12.75">
      <c r="J551" s="142"/>
      <c r="K551" s="142"/>
      <c r="L551" s="142"/>
      <c r="M551" s="142"/>
      <c r="N551" s="142"/>
    </row>
    <row r="552" spans="10:14" ht="12.75">
      <c r="J552" s="142"/>
      <c r="K552" s="142"/>
      <c r="L552" s="142"/>
      <c r="M552" s="142"/>
      <c r="N552" s="142"/>
    </row>
    <row r="553" spans="10:14" ht="12.75">
      <c r="J553" s="142"/>
      <c r="K553" s="142"/>
      <c r="L553" s="142"/>
      <c r="M553" s="142"/>
      <c r="N553" s="142"/>
    </row>
    <row r="554" spans="10:14" ht="12.75">
      <c r="J554" s="142"/>
      <c r="K554" s="142"/>
      <c r="L554" s="142"/>
      <c r="M554" s="142"/>
      <c r="N554" s="142"/>
    </row>
    <row r="555" spans="10:14" ht="12.75">
      <c r="J555" s="142"/>
      <c r="K555" s="142"/>
      <c r="L555" s="142"/>
      <c r="M555" s="142"/>
      <c r="N555" s="142"/>
    </row>
    <row r="556" spans="10:14" ht="12.75">
      <c r="J556" s="142"/>
      <c r="K556" s="142"/>
      <c r="L556" s="142"/>
      <c r="M556" s="142"/>
      <c r="N556" s="142"/>
    </row>
    <row r="557" spans="10:14" ht="12.75">
      <c r="J557" s="142"/>
      <c r="K557" s="142"/>
      <c r="L557" s="142"/>
      <c r="M557" s="142"/>
      <c r="N557" s="142"/>
    </row>
    <row r="558" spans="10:14" ht="12.75">
      <c r="J558" s="142"/>
      <c r="K558" s="142"/>
      <c r="L558" s="142"/>
      <c r="M558" s="142"/>
      <c r="N558" s="142"/>
    </row>
    <row r="559" spans="10:14" ht="12.75">
      <c r="J559" s="142"/>
      <c r="K559" s="142"/>
      <c r="L559" s="142"/>
      <c r="M559" s="142"/>
      <c r="N559" s="142"/>
    </row>
    <row r="560" spans="10:14" ht="12.75">
      <c r="J560" s="142"/>
      <c r="K560" s="142"/>
      <c r="L560" s="142"/>
      <c r="M560" s="142"/>
      <c r="N560" s="142"/>
    </row>
    <row r="561" spans="10:14" ht="12.75">
      <c r="J561" s="142"/>
      <c r="K561" s="142"/>
      <c r="L561" s="142"/>
      <c r="M561" s="142"/>
      <c r="N561" s="142"/>
    </row>
    <row r="562" spans="10:14" ht="12.75">
      <c r="J562" s="142"/>
      <c r="K562" s="142"/>
      <c r="L562" s="142"/>
      <c r="M562" s="142"/>
      <c r="N562" s="142"/>
    </row>
    <row r="563" spans="10:14" ht="12.75">
      <c r="J563" s="142"/>
      <c r="K563" s="142"/>
      <c r="L563" s="142"/>
      <c r="M563" s="142"/>
      <c r="N563" s="142"/>
    </row>
    <row r="564" spans="10:14" ht="12.75">
      <c r="J564" s="142"/>
      <c r="K564" s="142"/>
      <c r="L564" s="142"/>
      <c r="M564" s="142"/>
      <c r="N564" s="142"/>
    </row>
    <row r="565" spans="10:14" ht="12.75">
      <c r="J565" s="142"/>
      <c r="K565" s="142"/>
      <c r="L565" s="142"/>
      <c r="M565" s="142"/>
      <c r="N565" s="142"/>
    </row>
    <row r="566" spans="10:14" ht="12.75">
      <c r="J566" s="142"/>
      <c r="K566" s="142"/>
      <c r="L566" s="142"/>
      <c r="M566" s="142"/>
      <c r="N566" s="142"/>
    </row>
    <row r="567" spans="10:14" ht="12.75">
      <c r="J567" s="142"/>
      <c r="K567" s="142"/>
      <c r="L567" s="142"/>
      <c r="M567" s="142"/>
      <c r="N567" s="142"/>
    </row>
    <row r="568" spans="10:14" ht="12.75">
      <c r="J568" s="142"/>
      <c r="K568" s="142"/>
      <c r="L568" s="142"/>
      <c r="M568" s="142"/>
      <c r="N568" s="142"/>
    </row>
    <row r="569" spans="10:14" ht="12.75">
      <c r="J569" s="142"/>
      <c r="K569" s="142"/>
      <c r="L569" s="142"/>
      <c r="M569" s="142"/>
      <c r="N569" s="142"/>
    </row>
    <row r="570" spans="10:14" ht="12.75">
      <c r="J570" s="142"/>
      <c r="K570" s="142"/>
      <c r="L570" s="142"/>
      <c r="M570" s="142"/>
      <c r="N570" s="142"/>
    </row>
    <row r="571" spans="10:14" ht="12.75">
      <c r="J571" s="142"/>
      <c r="K571" s="142"/>
      <c r="L571" s="142"/>
      <c r="M571" s="142"/>
      <c r="N571" s="142"/>
    </row>
    <row r="572" spans="10:14" ht="12.75">
      <c r="J572" s="142"/>
      <c r="K572" s="142"/>
      <c r="L572" s="142"/>
      <c r="M572" s="142"/>
      <c r="N572" s="142"/>
    </row>
    <row r="573" spans="10:14" ht="12.75">
      <c r="J573" s="142"/>
      <c r="K573" s="142"/>
      <c r="L573" s="142"/>
      <c r="M573" s="142"/>
      <c r="N573" s="142"/>
    </row>
    <row r="574" spans="10:14" ht="12.75">
      <c r="J574" s="142"/>
      <c r="K574" s="142"/>
      <c r="L574" s="142"/>
      <c r="M574" s="142"/>
      <c r="N574" s="142"/>
    </row>
    <row r="575" spans="10:14" ht="12.75">
      <c r="J575" s="142"/>
      <c r="K575" s="142"/>
      <c r="L575" s="142"/>
      <c r="M575" s="142"/>
      <c r="N575" s="142"/>
    </row>
    <row r="576" spans="10:14" ht="12.75">
      <c r="J576" s="142"/>
      <c r="K576" s="142"/>
      <c r="L576" s="142"/>
      <c r="M576" s="142"/>
      <c r="N576" s="142"/>
    </row>
    <row r="577" spans="10:14" ht="12.75">
      <c r="J577" s="142"/>
      <c r="K577" s="142"/>
      <c r="L577" s="142"/>
      <c r="M577" s="142"/>
      <c r="N577" s="142"/>
    </row>
    <row r="578" spans="10:14" ht="12.75">
      <c r="J578" s="142"/>
      <c r="K578" s="142"/>
      <c r="L578" s="142"/>
      <c r="M578" s="142"/>
      <c r="N578" s="142"/>
    </row>
    <row r="579" spans="10:14" ht="12.75">
      <c r="J579" s="142"/>
      <c r="K579" s="142"/>
      <c r="L579" s="142"/>
      <c r="M579" s="142"/>
      <c r="N579" s="142"/>
    </row>
    <row r="580" spans="10:14" ht="12.75">
      <c r="J580" s="142"/>
      <c r="K580" s="142"/>
      <c r="L580" s="142"/>
      <c r="M580" s="142"/>
      <c r="N580" s="142"/>
    </row>
    <row r="581" spans="10:14" ht="12.75">
      <c r="J581" s="142"/>
      <c r="K581" s="142"/>
      <c r="L581" s="142"/>
      <c r="M581" s="142"/>
      <c r="N581" s="142"/>
    </row>
    <row r="582" spans="10:14" ht="12.75">
      <c r="J582" s="142"/>
      <c r="K582" s="142"/>
      <c r="L582" s="142"/>
      <c r="M582" s="142"/>
      <c r="N582" s="142"/>
    </row>
    <row r="583" spans="10:14" ht="12.75">
      <c r="J583" s="142"/>
      <c r="K583" s="142"/>
      <c r="L583" s="142"/>
      <c r="M583" s="142"/>
      <c r="N583" s="142"/>
    </row>
    <row r="584" spans="10:14" ht="12.75">
      <c r="J584" s="142"/>
      <c r="K584" s="142"/>
      <c r="L584" s="142"/>
      <c r="M584" s="142"/>
      <c r="N584" s="142"/>
    </row>
    <row r="585" spans="10:14" ht="12.75">
      <c r="J585" s="142"/>
      <c r="K585" s="142"/>
      <c r="L585" s="142"/>
      <c r="M585" s="142"/>
      <c r="N585" s="142"/>
    </row>
    <row r="586" spans="10:14" ht="12.75">
      <c r="J586" s="142"/>
      <c r="K586" s="142"/>
      <c r="L586" s="142"/>
      <c r="M586" s="142"/>
      <c r="N586" s="142"/>
    </row>
    <row r="587" spans="10:14" ht="12.75">
      <c r="J587" s="142"/>
      <c r="K587" s="142"/>
      <c r="L587" s="142"/>
      <c r="M587" s="142"/>
      <c r="N587" s="142"/>
    </row>
    <row r="588" spans="10:14" ht="12.75">
      <c r="J588" s="142"/>
      <c r="K588" s="142"/>
      <c r="L588" s="142"/>
      <c r="M588" s="142"/>
      <c r="N588" s="142"/>
    </row>
    <row r="589" spans="10:14" ht="12.75">
      <c r="J589" s="142"/>
      <c r="K589" s="142"/>
      <c r="L589" s="142"/>
      <c r="M589" s="142"/>
      <c r="N589" s="142"/>
    </row>
    <row r="590" spans="10:14" ht="12.75">
      <c r="J590" s="142"/>
      <c r="K590" s="142"/>
      <c r="L590" s="142"/>
      <c r="M590" s="142"/>
      <c r="N590" s="142"/>
    </row>
    <row r="591" spans="10:14" ht="12.75">
      <c r="J591" s="142"/>
      <c r="K591" s="142"/>
      <c r="L591" s="142"/>
      <c r="M591" s="142"/>
      <c r="N591" s="142"/>
    </row>
    <row r="592" spans="10:14" ht="12.75">
      <c r="J592" s="142"/>
      <c r="K592" s="142"/>
      <c r="L592" s="142"/>
      <c r="M592" s="142"/>
      <c r="N592" s="142"/>
    </row>
    <row r="593" spans="10:14" ht="12.75">
      <c r="J593" s="142"/>
      <c r="K593" s="142"/>
      <c r="L593" s="142"/>
      <c r="M593" s="142"/>
      <c r="N593" s="142"/>
    </row>
    <row r="594" spans="10:14" ht="12.75">
      <c r="J594" s="142"/>
      <c r="K594" s="142"/>
      <c r="L594" s="142"/>
      <c r="M594" s="142"/>
      <c r="N594" s="142"/>
    </row>
    <row r="595" spans="10:14" ht="12.75">
      <c r="J595" s="142"/>
      <c r="K595" s="142"/>
      <c r="L595" s="142"/>
      <c r="M595" s="142"/>
      <c r="N595" s="142"/>
    </row>
    <row r="596" spans="10:14" ht="12.75">
      <c r="J596" s="142"/>
      <c r="K596" s="142"/>
      <c r="L596" s="142"/>
      <c r="M596" s="142"/>
      <c r="N596" s="142"/>
    </row>
    <row r="597" spans="10:14" ht="12.75">
      <c r="J597" s="142"/>
      <c r="K597" s="142"/>
      <c r="L597" s="142"/>
      <c r="M597" s="142"/>
      <c r="N597" s="142"/>
    </row>
    <row r="598" spans="10:14" ht="12.75">
      <c r="J598" s="142"/>
      <c r="K598" s="142"/>
      <c r="L598" s="142"/>
      <c r="M598" s="142"/>
      <c r="N598" s="142"/>
    </row>
    <row r="599" spans="10:14" ht="12.75">
      <c r="J599" s="142"/>
      <c r="K599" s="142"/>
      <c r="L599" s="142"/>
      <c r="M599" s="142"/>
      <c r="N599" s="142"/>
    </row>
    <row r="600" spans="10:14" ht="12.75">
      <c r="J600" s="142"/>
      <c r="K600" s="142"/>
      <c r="L600" s="142"/>
      <c r="M600" s="142"/>
      <c r="N600" s="142"/>
    </row>
    <row r="601" spans="10:14" ht="12.75">
      <c r="J601" s="142"/>
      <c r="K601" s="142"/>
      <c r="L601" s="142"/>
      <c r="M601" s="142"/>
      <c r="N601" s="142"/>
    </row>
    <row r="602" spans="10:14" ht="12.75">
      <c r="J602" s="142"/>
      <c r="K602" s="142"/>
      <c r="L602" s="142"/>
      <c r="M602" s="142"/>
      <c r="N602" s="142"/>
    </row>
    <row r="603" spans="10:14" ht="12.75">
      <c r="J603" s="142"/>
      <c r="K603" s="142"/>
      <c r="L603" s="142"/>
      <c r="M603" s="142"/>
      <c r="N603" s="142"/>
    </row>
    <row r="604" spans="10:14" ht="12.75">
      <c r="J604" s="142"/>
      <c r="K604" s="142"/>
      <c r="L604" s="142"/>
      <c r="M604" s="142"/>
      <c r="N604" s="142"/>
    </row>
    <row r="605" spans="10:14" ht="12.75">
      <c r="J605" s="142"/>
      <c r="K605" s="142"/>
      <c r="L605" s="142"/>
      <c r="M605" s="142"/>
      <c r="N605" s="142"/>
    </row>
    <row r="606" spans="10:14" ht="12.75">
      <c r="J606" s="142"/>
      <c r="K606" s="142"/>
      <c r="L606" s="142"/>
      <c r="M606" s="142"/>
      <c r="N606" s="142"/>
    </row>
    <row r="607" spans="10:14" ht="12.75">
      <c r="J607" s="142"/>
      <c r="K607" s="142"/>
      <c r="L607" s="142"/>
      <c r="M607" s="142"/>
      <c r="N607" s="142"/>
    </row>
    <row r="608" spans="10:14" ht="12.75">
      <c r="J608" s="142"/>
      <c r="K608" s="142"/>
      <c r="L608" s="142"/>
      <c r="M608" s="142"/>
      <c r="N608" s="142"/>
    </row>
    <row r="609" spans="10:14" ht="12.75">
      <c r="J609" s="142"/>
      <c r="K609" s="142"/>
      <c r="L609" s="142"/>
      <c r="M609" s="142"/>
      <c r="N609" s="142"/>
    </row>
    <row r="610" spans="10:14" ht="12.75">
      <c r="J610" s="142"/>
      <c r="K610" s="142"/>
      <c r="L610" s="142"/>
      <c r="M610" s="142"/>
      <c r="N610" s="142"/>
    </row>
    <row r="611" spans="10:14" ht="12.75">
      <c r="J611" s="142"/>
      <c r="K611" s="142"/>
      <c r="L611" s="142"/>
      <c r="M611" s="142"/>
      <c r="N611" s="142"/>
    </row>
    <row r="612" spans="10:14" ht="12.75">
      <c r="J612" s="142"/>
      <c r="K612" s="142"/>
      <c r="L612" s="142"/>
      <c r="M612" s="142"/>
      <c r="N612" s="142"/>
    </row>
    <row r="613" spans="10:14" ht="12.75">
      <c r="J613" s="142"/>
      <c r="K613" s="142"/>
      <c r="L613" s="142"/>
      <c r="M613" s="142"/>
      <c r="N613" s="142"/>
    </row>
    <row r="614" spans="10:14" ht="12.75">
      <c r="J614" s="142"/>
      <c r="K614" s="142"/>
      <c r="L614" s="142"/>
      <c r="M614" s="142"/>
      <c r="N614" s="142"/>
    </row>
    <row r="615" spans="10:14" ht="12.75">
      <c r="J615" s="142"/>
      <c r="K615" s="142"/>
      <c r="L615" s="142"/>
      <c r="M615" s="142"/>
      <c r="N615" s="142"/>
    </row>
    <row r="616" spans="10:14" ht="12.75">
      <c r="J616" s="142"/>
      <c r="K616" s="142"/>
      <c r="L616" s="142"/>
      <c r="M616" s="142"/>
      <c r="N616" s="142"/>
    </row>
    <row r="617" spans="10:14" ht="12.75">
      <c r="J617" s="142"/>
      <c r="K617" s="142"/>
      <c r="L617" s="142"/>
      <c r="M617" s="142"/>
      <c r="N617" s="142"/>
    </row>
    <row r="618" spans="10:14" ht="12.75">
      <c r="J618" s="142"/>
      <c r="K618" s="142"/>
      <c r="L618" s="142"/>
      <c r="M618" s="142"/>
      <c r="N618" s="142"/>
    </row>
    <row r="619" spans="10:14" ht="12.75">
      <c r="J619" s="142"/>
      <c r="K619" s="142"/>
      <c r="L619" s="142"/>
      <c r="M619" s="142"/>
      <c r="N619" s="142"/>
    </row>
    <row r="620" spans="10:14" ht="12.75">
      <c r="J620" s="142"/>
      <c r="K620" s="142"/>
      <c r="L620" s="142"/>
      <c r="M620" s="142"/>
      <c r="N620" s="142"/>
    </row>
    <row r="621" spans="10:14" ht="12.75">
      <c r="J621" s="142"/>
      <c r="K621" s="142"/>
      <c r="L621" s="142"/>
      <c r="M621" s="142"/>
      <c r="N621" s="142"/>
    </row>
    <row r="622" spans="10:14" ht="12.75">
      <c r="J622" s="142"/>
      <c r="K622" s="142"/>
      <c r="L622" s="142"/>
      <c r="M622" s="142"/>
      <c r="N622" s="142"/>
    </row>
    <row r="623" spans="10:14" ht="12.75">
      <c r="J623" s="142"/>
      <c r="K623" s="142"/>
      <c r="L623" s="142"/>
      <c r="M623" s="142"/>
      <c r="N623" s="142"/>
    </row>
    <row r="624" spans="10:14" ht="12.75">
      <c r="J624" s="142"/>
      <c r="K624" s="142"/>
      <c r="L624" s="142"/>
      <c r="M624" s="142"/>
      <c r="N624" s="142"/>
    </row>
    <row r="625" spans="10:14" ht="12.75">
      <c r="J625" s="142"/>
      <c r="K625" s="142"/>
      <c r="L625" s="142"/>
      <c r="M625" s="142"/>
      <c r="N625" s="142"/>
    </row>
    <row r="626" spans="10:14" ht="12.75">
      <c r="J626" s="142"/>
      <c r="K626" s="142"/>
      <c r="L626" s="142"/>
      <c r="M626" s="142"/>
      <c r="N626" s="142"/>
    </row>
    <row r="627" spans="10:14" ht="12.75">
      <c r="J627" s="142"/>
      <c r="K627" s="142"/>
      <c r="L627" s="142"/>
      <c r="M627" s="142"/>
      <c r="N627" s="142"/>
    </row>
    <row r="628" spans="10:14" ht="12.75">
      <c r="J628" s="142"/>
      <c r="K628" s="142"/>
      <c r="L628" s="142"/>
      <c r="M628" s="142"/>
      <c r="N628" s="142"/>
    </row>
    <row r="629" spans="10:14" ht="12.75">
      <c r="J629" s="142"/>
      <c r="K629" s="142"/>
      <c r="L629" s="142"/>
      <c r="M629" s="142"/>
      <c r="N629" s="142"/>
    </row>
    <row r="630" spans="10:14" ht="12.75">
      <c r="J630" s="142"/>
      <c r="K630" s="142"/>
      <c r="L630" s="142"/>
      <c r="M630" s="142"/>
      <c r="N630" s="142"/>
    </row>
    <row r="631" spans="10:14" ht="12.75">
      <c r="J631" s="142"/>
      <c r="K631" s="142"/>
      <c r="L631" s="142"/>
      <c r="M631" s="142"/>
      <c r="N631" s="142"/>
    </row>
    <row r="632" spans="10:14" ht="12.75">
      <c r="J632" s="142"/>
      <c r="K632" s="142"/>
      <c r="L632" s="142"/>
      <c r="M632" s="142"/>
      <c r="N632" s="142"/>
    </row>
    <row r="633" spans="10:14" ht="12.75">
      <c r="J633" s="142"/>
      <c r="K633" s="142"/>
      <c r="L633" s="142"/>
      <c r="M633" s="142"/>
      <c r="N633" s="142"/>
    </row>
    <row r="634" spans="10:14" ht="12.75">
      <c r="J634" s="142"/>
      <c r="K634" s="142"/>
      <c r="L634" s="142"/>
      <c r="M634" s="142"/>
      <c r="N634" s="142"/>
    </row>
    <row r="635" spans="10:14" ht="12.75">
      <c r="J635" s="142"/>
      <c r="K635" s="142"/>
      <c r="L635" s="142"/>
      <c r="M635" s="142"/>
      <c r="N635" s="142"/>
    </row>
    <row r="636" spans="10:14" ht="12.75">
      <c r="J636" s="142"/>
      <c r="K636" s="142"/>
      <c r="L636" s="142"/>
      <c r="M636" s="142"/>
      <c r="N636" s="142"/>
    </row>
    <row r="637" spans="10:14" ht="12.75">
      <c r="J637" s="142"/>
      <c r="K637" s="142"/>
      <c r="L637" s="142"/>
      <c r="M637" s="142"/>
      <c r="N637" s="142"/>
    </row>
    <row r="638" spans="10:14" ht="12.75">
      <c r="J638" s="142"/>
      <c r="K638" s="142"/>
      <c r="L638" s="142"/>
      <c r="M638" s="142"/>
      <c r="N638" s="142"/>
    </row>
    <row r="639" spans="10:14" ht="12.75">
      <c r="J639" s="142"/>
      <c r="K639" s="142"/>
      <c r="L639" s="142"/>
      <c r="M639" s="142"/>
      <c r="N639" s="142"/>
    </row>
    <row r="640" spans="10:14" ht="12.75">
      <c r="J640" s="142"/>
      <c r="K640" s="142"/>
      <c r="L640" s="142"/>
      <c r="M640" s="142"/>
      <c r="N640" s="142"/>
    </row>
    <row r="641" spans="10:14" ht="12.75">
      <c r="J641" s="142"/>
      <c r="K641" s="142"/>
      <c r="L641" s="142"/>
      <c r="M641" s="142"/>
      <c r="N641" s="142"/>
    </row>
    <row r="642" spans="10:14" ht="12.75">
      <c r="J642" s="142"/>
      <c r="K642" s="142"/>
      <c r="L642" s="142"/>
      <c r="M642" s="142"/>
      <c r="N642" s="142"/>
    </row>
    <row r="643" spans="10:14" ht="12.75">
      <c r="J643" s="142"/>
      <c r="K643" s="142"/>
      <c r="L643" s="142"/>
      <c r="M643" s="142"/>
      <c r="N643" s="142"/>
    </row>
    <row r="644" spans="10:14" ht="12.75">
      <c r="J644" s="142"/>
      <c r="K644" s="142"/>
      <c r="L644" s="142"/>
      <c r="M644" s="142"/>
      <c r="N644" s="142"/>
    </row>
    <row r="645" spans="10:14" ht="12.75">
      <c r="J645" s="142"/>
      <c r="K645" s="142"/>
      <c r="L645" s="142"/>
      <c r="M645" s="142"/>
      <c r="N645" s="142"/>
    </row>
    <row r="646" spans="10:14" ht="12.75">
      <c r="J646" s="142"/>
      <c r="K646" s="142"/>
      <c r="L646" s="142"/>
      <c r="M646" s="142"/>
      <c r="N646" s="142"/>
    </row>
    <row r="647" spans="10:14" ht="12.75">
      <c r="J647" s="142"/>
      <c r="K647" s="142"/>
      <c r="L647" s="142"/>
      <c r="M647" s="142"/>
      <c r="N647" s="142"/>
    </row>
    <row r="648" spans="10:14" ht="12.75">
      <c r="J648" s="142"/>
      <c r="K648" s="142"/>
      <c r="L648" s="142"/>
      <c r="M648" s="142"/>
      <c r="N648" s="142"/>
    </row>
    <row r="649" spans="10:14" ht="12.75">
      <c r="J649" s="142"/>
      <c r="K649" s="142"/>
      <c r="L649" s="142"/>
      <c r="M649" s="142"/>
      <c r="N649" s="142"/>
    </row>
    <row r="650" spans="10:14" ht="12.75">
      <c r="J650" s="142"/>
      <c r="K650" s="142"/>
      <c r="L650" s="142"/>
      <c r="M650" s="142"/>
      <c r="N650" s="142"/>
    </row>
    <row r="651" spans="10:14" ht="12.75">
      <c r="J651" s="142"/>
      <c r="K651" s="142"/>
      <c r="L651" s="142"/>
      <c r="M651" s="142"/>
      <c r="N651" s="142"/>
    </row>
    <row r="652" spans="10:14" ht="12.75">
      <c r="J652" s="142"/>
      <c r="K652" s="142"/>
      <c r="L652" s="142"/>
      <c r="M652" s="142"/>
      <c r="N652" s="142"/>
    </row>
    <row r="653" spans="10:14" ht="12.75">
      <c r="J653" s="142"/>
      <c r="K653" s="142"/>
      <c r="L653" s="142"/>
      <c r="M653" s="142"/>
      <c r="N653" s="142"/>
    </row>
    <row r="654" spans="10:14" ht="12.75">
      <c r="J654" s="142"/>
      <c r="K654" s="142"/>
      <c r="L654" s="142"/>
      <c r="M654" s="142"/>
      <c r="N654" s="142"/>
    </row>
    <row r="655" spans="10:14" ht="12.75">
      <c r="J655" s="142"/>
      <c r="K655" s="142"/>
      <c r="L655" s="142"/>
      <c r="M655" s="142"/>
      <c r="N655" s="142"/>
    </row>
    <row r="656" spans="10:14" ht="12.75">
      <c r="J656" s="142"/>
      <c r="K656" s="142"/>
      <c r="L656" s="142"/>
      <c r="M656" s="142"/>
      <c r="N656" s="142"/>
    </row>
    <row r="657" spans="10:14" ht="12.75">
      <c r="J657" s="142"/>
      <c r="K657" s="142"/>
      <c r="L657" s="142"/>
      <c r="M657" s="142"/>
      <c r="N657" s="142"/>
    </row>
    <row r="658" spans="10:14" ht="12.75">
      <c r="J658" s="142"/>
      <c r="K658" s="142"/>
      <c r="L658" s="142"/>
      <c r="M658" s="142"/>
      <c r="N658" s="142"/>
    </row>
    <row r="659" spans="10:14" ht="12.75">
      <c r="J659" s="142"/>
      <c r="K659" s="142"/>
      <c r="L659" s="142"/>
      <c r="M659" s="142"/>
      <c r="N659" s="142"/>
    </row>
    <row r="660" spans="10:14" ht="12.75">
      <c r="J660" s="142"/>
      <c r="K660" s="142"/>
      <c r="L660" s="142"/>
      <c r="M660" s="142"/>
      <c r="N660" s="142"/>
    </row>
    <row r="661" spans="10:14" ht="12.75">
      <c r="J661" s="142"/>
      <c r="K661" s="142"/>
      <c r="L661" s="142"/>
      <c r="M661" s="142"/>
      <c r="N661" s="142"/>
    </row>
    <row r="662" spans="10:14" ht="12.75">
      <c r="J662" s="142"/>
      <c r="K662" s="142"/>
      <c r="L662" s="142"/>
      <c r="M662" s="142"/>
      <c r="N662" s="142"/>
    </row>
    <row r="663" spans="10:14" ht="12.75">
      <c r="J663" s="142"/>
      <c r="K663" s="142"/>
      <c r="L663" s="142"/>
      <c r="M663" s="142"/>
      <c r="N663" s="142"/>
    </row>
    <row r="664" spans="10:14" ht="12.75">
      <c r="J664" s="142"/>
      <c r="K664" s="142"/>
      <c r="L664" s="142"/>
      <c r="M664" s="142"/>
      <c r="N664" s="142"/>
    </row>
    <row r="665" spans="10:14" ht="12.75">
      <c r="J665" s="142"/>
      <c r="K665" s="142"/>
      <c r="L665" s="142"/>
      <c r="M665" s="142"/>
      <c r="N665" s="142"/>
    </row>
    <row r="666" spans="10:14" ht="12.75">
      <c r="J666" s="142"/>
      <c r="K666" s="142"/>
      <c r="L666" s="142"/>
      <c r="M666" s="142"/>
      <c r="N666" s="142"/>
    </row>
    <row r="667" spans="10:14" ht="12.75">
      <c r="J667" s="142"/>
      <c r="K667" s="142"/>
      <c r="L667" s="142"/>
      <c r="M667" s="142"/>
      <c r="N667" s="142"/>
    </row>
    <row r="668" spans="10:14" ht="12.75">
      <c r="J668" s="142"/>
      <c r="K668" s="142"/>
      <c r="L668" s="142"/>
      <c r="M668" s="142"/>
      <c r="N668" s="142"/>
    </row>
    <row r="669" spans="10:14" ht="12.75">
      <c r="J669" s="142"/>
      <c r="K669" s="142"/>
      <c r="L669" s="142"/>
      <c r="M669" s="142"/>
      <c r="N669" s="142"/>
    </row>
    <row r="670" spans="10:14" ht="12.75">
      <c r="J670" s="142"/>
      <c r="K670" s="142"/>
      <c r="L670" s="142"/>
      <c r="M670" s="142"/>
      <c r="N670" s="142"/>
    </row>
    <row r="671" spans="10:14" ht="12.75">
      <c r="J671" s="142"/>
      <c r="K671" s="142"/>
      <c r="L671" s="142"/>
      <c r="M671" s="142"/>
      <c r="N671" s="142"/>
    </row>
    <row r="672" spans="10:14" ht="12.75">
      <c r="J672" s="142"/>
      <c r="K672" s="142"/>
      <c r="L672" s="142"/>
      <c r="M672" s="142"/>
      <c r="N672" s="142"/>
    </row>
    <row r="673" spans="10:14" ht="12.75">
      <c r="J673" s="142"/>
      <c r="K673" s="142"/>
      <c r="L673" s="142"/>
      <c r="M673" s="142"/>
      <c r="N673" s="142"/>
    </row>
    <row r="674" spans="10:14" ht="12.75">
      <c r="J674" s="142"/>
      <c r="K674" s="142"/>
      <c r="L674" s="142"/>
      <c r="M674" s="142"/>
      <c r="N674" s="142"/>
    </row>
    <row r="675" spans="10:14" ht="12.75">
      <c r="J675" s="142"/>
      <c r="K675" s="142"/>
      <c r="L675" s="142"/>
      <c r="M675" s="142"/>
      <c r="N675" s="142"/>
    </row>
    <row r="676" spans="10:14" ht="12.75">
      <c r="J676" s="142"/>
      <c r="K676" s="142"/>
      <c r="L676" s="142"/>
      <c r="M676" s="142"/>
      <c r="N676" s="142"/>
    </row>
    <row r="677" spans="10:14" ht="12.75">
      <c r="J677" s="142"/>
      <c r="K677" s="142"/>
      <c r="L677" s="142"/>
      <c r="M677" s="142"/>
      <c r="N677" s="142"/>
    </row>
    <row r="678" spans="10:14" ht="12.75">
      <c r="J678" s="142"/>
      <c r="K678" s="142"/>
      <c r="L678" s="142"/>
      <c r="M678" s="142"/>
      <c r="N678" s="142"/>
    </row>
    <row r="679" spans="10:14" ht="12.75">
      <c r="J679" s="142"/>
      <c r="K679" s="142"/>
      <c r="L679" s="142"/>
      <c r="M679" s="142"/>
      <c r="N679" s="142"/>
    </row>
    <row r="680" spans="10:14" ht="12.75">
      <c r="J680" s="142"/>
      <c r="K680" s="142"/>
      <c r="L680" s="142"/>
      <c r="M680" s="142"/>
      <c r="N680" s="142"/>
    </row>
    <row r="681" spans="10:14" ht="12.75">
      <c r="J681" s="142"/>
      <c r="K681" s="142"/>
      <c r="L681" s="142"/>
      <c r="M681" s="142"/>
      <c r="N681" s="142"/>
    </row>
    <row r="682" spans="10:14" ht="12.75">
      <c r="J682" s="142"/>
      <c r="K682" s="142"/>
      <c r="L682" s="142"/>
      <c r="M682" s="142"/>
      <c r="N682" s="142"/>
    </row>
    <row r="683" spans="10:14" ht="12.75">
      <c r="J683" s="142"/>
      <c r="K683" s="142"/>
      <c r="L683" s="142"/>
      <c r="M683" s="142"/>
      <c r="N683" s="142"/>
    </row>
    <row r="684" spans="10:14" ht="12.75">
      <c r="J684" s="142"/>
      <c r="K684" s="142"/>
      <c r="L684" s="142"/>
      <c r="M684" s="142"/>
      <c r="N684" s="142"/>
    </row>
    <row r="685" spans="10:14" ht="12.75">
      <c r="J685" s="142"/>
      <c r="K685" s="142"/>
      <c r="L685" s="142"/>
      <c r="M685" s="142"/>
      <c r="N685" s="142"/>
    </row>
    <row r="686" spans="10:14" ht="12.75">
      <c r="J686" s="142"/>
      <c r="K686" s="142"/>
      <c r="L686" s="142"/>
      <c r="M686" s="142"/>
      <c r="N686" s="142"/>
    </row>
    <row r="687" spans="10:14" ht="12.75">
      <c r="J687" s="142"/>
      <c r="K687" s="142"/>
      <c r="L687" s="142"/>
      <c r="M687" s="142"/>
      <c r="N687" s="142"/>
    </row>
    <row r="688" spans="10:14" ht="12.75">
      <c r="J688" s="142"/>
      <c r="K688" s="142"/>
      <c r="L688" s="142"/>
      <c r="M688" s="142"/>
      <c r="N688" s="142"/>
    </row>
    <row r="689" spans="10:14" ht="12.75">
      <c r="J689" s="142"/>
      <c r="K689" s="142"/>
      <c r="L689" s="142"/>
      <c r="M689" s="142"/>
      <c r="N689" s="142"/>
    </row>
    <row r="690" spans="10:14" ht="12.75">
      <c r="J690" s="142"/>
      <c r="K690" s="142"/>
      <c r="L690" s="142"/>
      <c r="M690" s="142"/>
      <c r="N690" s="142"/>
    </row>
    <row r="691" spans="10:14" ht="12.75">
      <c r="J691" s="142"/>
      <c r="K691" s="142"/>
      <c r="L691" s="142"/>
      <c r="M691" s="142"/>
      <c r="N691" s="142"/>
    </row>
    <row r="692" spans="10:14" ht="12.75">
      <c r="J692" s="142"/>
      <c r="K692" s="142"/>
      <c r="L692" s="142"/>
      <c r="M692" s="142"/>
      <c r="N692" s="142"/>
    </row>
    <row r="693" spans="10:14" ht="12.75">
      <c r="J693" s="142"/>
      <c r="K693" s="142"/>
      <c r="L693" s="142"/>
      <c r="M693" s="142"/>
      <c r="N693" s="142"/>
    </row>
    <row r="694" spans="10:14" ht="12.75">
      <c r="J694" s="142"/>
      <c r="K694" s="142"/>
      <c r="L694" s="142"/>
      <c r="M694" s="142"/>
      <c r="N694" s="142"/>
    </row>
    <row r="695" spans="10:14" ht="12.75">
      <c r="J695" s="142"/>
      <c r="K695" s="142"/>
      <c r="L695" s="142"/>
      <c r="M695" s="142"/>
      <c r="N695" s="142"/>
    </row>
    <row r="696" spans="10:14" ht="12.75">
      <c r="J696" s="142"/>
      <c r="K696" s="142"/>
      <c r="L696" s="142"/>
      <c r="M696" s="142"/>
      <c r="N696" s="142"/>
    </row>
    <row r="697" spans="10:14" ht="12.75">
      <c r="J697" s="142"/>
      <c r="K697" s="142"/>
      <c r="L697" s="142"/>
      <c r="M697" s="142"/>
      <c r="N697" s="142"/>
    </row>
    <row r="698" spans="10:14" ht="12.75">
      <c r="J698" s="142"/>
      <c r="K698" s="142"/>
      <c r="L698" s="142"/>
      <c r="M698" s="142"/>
      <c r="N698" s="142"/>
    </row>
    <row r="699" spans="10:14" ht="12.75">
      <c r="J699" s="142"/>
      <c r="K699" s="142"/>
      <c r="L699" s="142"/>
      <c r="M699" s="142"/>
      <c r="N699" s="142"/>
    </row>
    <row r="700" spans="10:14" ht="12.75">
      <c r="J700" s="142"/>
      <c r="K700" s="142"/>
      <c r="L700" s="142"/>
      <c r="M700" s="142"/>
      <c r="N700" s="142"/>
    </row>
    <row r="701" spans="10:14" ht="12.75">
      <c r="J701" s="142"/>
      <c r="K701" s="142"/>
      <c r="L701" s="142"/>
      <c r="M701" s="142"/>
      <c r="N701" s="142"/>
    </row>
    <row r="702" spans="10:14" ht="12.75">
      <c r="J702" s="142"/>
      <c r="K702" s="142"/>
      <c r="L702" s="142"/>
      <c r="M702" s="142"/>
      <c r="N702" s="142"/>
    </row>
    <row r="703" spans="10:14" ht="12.75">
      <c r="J703" s="142"/>
      <c r="K703" s="142"/>
      <c r="L703" s="142"/>
      <c r="M703" s="142"/>
      <c r="N703" s="142"/>
    </row>
    <row r="704" spans="10:14" ht="12.75">
      <c r="J704" s="142"/>
      <c r="K704" s="142"/>
      <c r="L704" s="142"/>
      <c r="M704" s="142"/>
      <c r="N704" s="142"/>
    </row>
    <row r="705" spans="10:14" ht="12.75">
      <c r="J705" s="142"/>
      <c r="K705" s="142"/>
      <c r="L705" s="142"/>
      <c r="M705" s="142"/>
      <c r="N705" s="142"/>
    </row>
    <row r="706" spans="10:14" ht="12.75">
      <c r="J706" s="142"/>
      <c r="K706" s="142"/>
      <c r="L706" s="142"/>
      <c r="M706" s="142"/>
      <c r="N706" s="142"/>
    </row>
    <row r="707" spans="10:14" ht="12.75">
      <c r="J707" s="142"/>
      <c r="K707" s="142"/>
      <c r="L707" s="142"/>
      <c r="M707" s="142"/>
      <c r="N707" s="142"/>
    </row>
    <row r="708" spans="10:14" ht="12.75">
      <c r="J708" s="142"/>
      <c r="K708" s="142"/>
      <c r="L708" s="142"/>
      <c r="M708" s="142"/>
      <c r="N708" s="142"/>
    </row>
    <row r="709" spans="10:14" ht="12.75">
      <c r="J709" s="142"/>
      <c r="K709" s="142"/>
      <c r="L709" s="142"/>
      <c r="M709" s="142"/>
      <c r="N709" s="142"/>
    </row>
    <row r="710" spans="10:14" ht="12.75">
      <c r="J710" s="142"/>
      <c r="K710" s="142"/>
      <c r="L710" s="142"/>
      <c r="M710" s="142"/>
      <c r="N710" s="142"/>
    </row>
    <row r="711" spans="10:14" ht="12.75">
      <c r="J711" s="142"/>
      <c r="K711" s="142"/>
      <c r="L711" s="142"/>
      <c r="M711" s="142"/>
      <c r="N711" s="142"/>
    </row>
    <row r="712" spans="10:14" ht="12.75">
      <c r="J712" s="142"/>
      <c r="K712" s="142"/>
      <c r="L712" s="142"/>
      <c r="M712" s="142"/>
      <c r="N712" s="142"/>
    </row>
    <row r="713" spans="10:14" ht="12.75">
      <c r="J713" s="142"/>
      <c r="K713" s="142"/>
      <c r="L713" s="142"/>
      <c r="M713" s="142"/>
      <c r="N713" s="142"/>
    </row>
    <row r="714" spans="10:14" ht="12.75">
      <c r="J714" s="142"/>
      <c r="K714" s="142"/>
      <c r="L714" s="142"/>
      <c r="M714" s="142"/>
      <c r="N714" s="142"/>
    </row>
    <row r="715" spans="10:14" ht="12.75">
      <c r="J715" s="142"/>
      <c r="K715" s="142"/>
      <c r="L715" s="142"/>
      <c r="M715" s="142"/>
      <c r="N715" s="142"/>
    </row>
    <row r="716" spans="10:14" ht="12.75">
      <c r="J716" s="142"/>
      <c r="K716" s="142"/>
      <c r="L716" s="142"/>
      <c r="M716" s="142"/>
      <c r="N716" s="142"/>
    </row>
    <row r="717" spans="10:14" ht="12.75">
      <c r="J717" s="142"/>
      <c r="K717" s="142"/>
      <c r="L717" s="142"/>
      <c r="M717" s="142"/>
      <c r="N717" s="142"/>
    </row>
    <row r="718" spans="10:14" ht="12.75">
      <c r="J718" s="142"/>
      <c r="K718" s="142"/>
      <c r="L718" s="142"/>
      <c r="M718" s="142"/>
      <c r="N718" s="142"/>
    </row>
    <row r="719" spans="10:14" ht="12.75">
      <c r="J719" s="142"/>
      <c r="K719" s="142"/>
      <c r="L719" s="142"/>
      <c r="M719" s="142"/>
      <c r="N719" s="142"/>
    </row>
    <row r="720" spans="10:14" ht="12.75">
      <c r="J720" s="142"/>
      <c r="K720" s="142"/>
      <c r="L720" s="142"/>
      <c r="M720" s="142"/>
      <c r="N720" s="142"/>
    </row>
    <row r="721" spans="10:14" ht="12.75">
      <c r="J721" s="142"/>
      <c r="K721" s="142"/>
      <c r="L721" s="142"/>
      <c r="M721" s="142"/>
      <c r="N721" s="142"/>
    </row>
    <row r="722" spans="10:14" ht="12.75">
      <c r="J722" s="142"/>
      <c r="K722" s="142"/>
      <c r="L722" s="142"/>
      <c r="M722" s="142"/>
      <c r="N722" s="142"/>
    </row>
    <row r="723" spans="10:14" ht="12.75">
      <c r="J723" s="142"/>
      <c r="K723" s="142"/>
      <c r="L723" s="142"/>
      <c r="M723" s="142"/>
      <c r="N723" s="142"/>
    </row>
    <row r="724" spans="10:14" ht="12.75">
      <c r="J724" s="142"/>
      <c r="K724" s="142"/>
      <c r="L724" s="142"/>
      <c r="M724" s="142"/>
      <c r="N724" s="142"/>
    </row>
    <row r="725" spans="10:14" ht="12.75">
      <c r="J725" s="142"/>
      <c r="K725" s="142"/>
      <c r="L725" s="142"/>
      <c r="M725" s="142"/>
      <c r="N725" s="142"/>
    </row>
    <row r="726" spans="10:14" ht="12.75">
      <c r="J726" s="142"/>
      <c r="K726" s="142"/>
      <c r="L726" s="142"/>
      <c r="M726" s="142"/>
      <c r="N726" s="142"/>
    </row>
    <row r="727" spans="10:14" ht="12.75">
      <c r="J727" s="142"/>
      <c r="K727" s="142"/>
      <c r="L727" s="142"/>
      <c r="M727" s="142"/>
      <c r="N727" s="142"/>
    </row>
    <row r="728" spans="10:14" ht="12.75">
      <c r="J728" s="142"/>
      <c r="K728" s="142"/>
      <c r="L728" s="142"/>
      <c r="M728" s="142"/>
      <c r="N728" s="142"/>
    </row>
    <row r="729" spans="10:14" ht="12.75">
      <c r="J729" s="142"/>
      <c r="K729" s="142"/>
      <c r="L729" s="142"/>
      <c r="M729" s="142"/>
      <c r="N729" s="142"/>
    </row>
    <row r="730" spans="10:14" ht="12.75">
      <c r="J730" s="142"/>
      <c r="K730" s="142"/>
      <c r="L730" s="142"/>
      <c r="M730" s="142"/>
      <c r="N730" s="142"/>
    </row>
    <row r="731" spans="10:14" ht="12.75">
      <c r="J731" s="142"/>
      <c r="K731" s="142"/>
      <c r="L731" s="142"/>
      <c r="M731" s="142"/>
      <c r="N731" s="142"/>
    </row>
    <row r="732" spans="10:14" ht="12.75">
      <c r="J732" s="142"/>
      <c r="K732" s="142"/>
      <c r="L732" s="142"/>
      <c r="M732" s="142"/>
      <c r="N732" s="142"/>
    </row>
    <row r="733" spans="10:14" ht="12.75">
      <c r="J733" s="142"/>
      <c r="K733" s="142"/>
      <c r="L733" s="142"/>
      <c r="M733" s="142"/>
      <c r="N733" s="142"/>
    </row>
    <row r="734" spans="10:14" ht="12.75">
      <c r="J734" s="142"/>
      <c r="K734" s="142"/>
      <c r="L734" s="142"/>
      <c r="M734" s="142"/>
      <c r="N734" s="142"/>
    </row>
    <row r="735" spans="10:14" ht="12.75">
      <c r="J735" s="142"/>
      <c r="K735" s="142"/>
      <c r="L735" s="142"/>
      <c r="M735" s="142"/>
      <c r="N735" s="142"/>
    </row>
    <row r="736" spans="10:14" ht="12.75">
      <c r="J736" s="142"/>
      <c r="K736" s="142"/>
      <c r="L736" s="142"/>
      <c r="M736" s="142"/>
      <c r="N736" s="142"/>
    </row>
    <row r="737" spans="10:14" ht="12.75">
      <c r="J737" s="142"/>
      <c r="K737" s="142"/>
      <c r="L737" s="142"/>
      <c r="M737" s="142"/>
      <c r="N737" s="142"/>
    </row>
    <row r="738" spans="10:14" ht="12.75">
      <c r="J738" s="142"/>
      <c r="K738" s="142"/>
      <c r="L738" s="142"/>
      <c r="M738" s="142"/>
      <c r="N738" s="142"/>
    </row>
    <row r="739" spans="10:14" ht="12.75">
      <c r="J739" s="142"/>
      <c r="K739" s="142"/>
      <c r="L739" s="142"/>
      <c r="M739" s="142"/>
      <c r="N739" s="142"/>
    </row>
    <row r="740" spans="10:14" ht="12.75">
      <c r="J740" s="142"/>
      <c r="K740" s="142"/>
      <c r="L740" s="142"/>
      <c r="M740" s="142"/>
      <c r="N740" s="142"/>
    </row>
    <row r="741" spans="10:14" ht="12.75">
      <c r="J741" s="142"/>
      <c r="K741" s="142"/>
      <c r="L741" s="142"/>
      <c r="M741" s="142"/>
      <c r="N741" s="142"/>
    </row>
    <row r="742" spans="10:14" ht="12.75">
      <c r="J742" s="142"/>
      <c r="K742" s="142"/>
      <c r="L742" s="142"/>
      <c r="M742" s="142"/>
      <c r="N742" s="142"/>
    </row>
    <row r="743" spans="10:14" ht="12.75">
      <c r="J743" s="142"/>
      <c r="K743" s="142"/>
      <c r="L743" s="142"/>
      <c r="M743" s="142"/>
      <c r="N743" s="142"/>
    </row>
    <row r="744" spans="10:14" ht="12.75">
      <c r="J744" s="142"/>
      <c r="K744" s="142"/>
      <c r="L744" s="142"/>
      <c r="M744" s="142"/>
      <c r="N744" s="142"/>
    </row>
    <row r="745" spans="10:14" ht="12.75">
      <c r="J745" s="142"/>
      <c r="K745" s="142"/>
      <c r="L745" s="142"/>
      <c r="M745" s="142"/>
      <c r="N745" s="142"/>
    </row>
    <row r="746" spans="10:14" ht="12.75">
      <c r="J746" s="142"/>
      <c r="K746" s="142"/>
      <c r="L746" s="142"/>
      <c r="M746" s="142"/>
      <c r="N746" s="142"/>
    </row>
    <row r="747" spans="10:14" ht="12.75">
      <c r="J747" s="142"/>
      <c r="K747" s="142"/>
      <c r="L747" s="142"/>
      <c r="M747" s="142"/>
      <c r="N747" s="142"/>
    </row>
    <row r="748" spans="10:14" ht="12.75">
      <c r="J748" s="142"/>
      <c r="K748" s="142"/>
      <c r="L748" s="142"/>
      <c r="M748" s="142"/>
      <c r="N748" s="142"/>
    </row>
    <row r="749" spans="10:14" ht="12.75">
      <c r="J749" s="142"/>
      <c r="K749" s="142"/>
      <c r="L749" s="142"/>
      <c r="M749" s="142"/>
      <c r="N749" s="142"/>
    </row>
    <row r="750" spans="10:14" ht="12.75">
      <c r="J750" s="142"/>
      <c r="K750" s="142"/>
      <c r="L750" s="142"/>
      <c r="M750" s="142"/>
      <c r="N750" s="142"/>
    </row>
    <row r="751" spans="10:14" ht="12.75">
      <c r="J751" s="142"/>
      <c r="K751" s="142"/>
      <c r="L751" s="142"/>
      <c r="M751" s="142"/>
      <c r="N751" s="142"/>
    </row>
    <row r="752" spans="10:14" ht="12.75">
      <c r="J752" s="142"/>
      <c r="K752" s="142"/>
      <c r="L752" s="142"/>
      <c r="M752" s="142"/>
      <c r="N752" s="142"/>
    </row>
    <row r="753" spans="10:14" ht="12.75">
      <c r="J753" s="142"/>
      <c r="K753" s="142"/>
      <c r="L753" s="142"/>
      <c r="M753" s="142"/>
      <c r="N753" s="142"/>
    </row>
    <row r="754" spans="10:14" ht="12.75">
      <c r="J754" s="142"/>
      <c r="K754" s="142"/>
      <c r="L754" s="142"/>
      <c r="M754" s="142"/>
      <c r="N754" s="142"/>
    </row>
    <row r="755" spans="10:14" ht="12.75">
      <c r="J755" s="142"/>
      <c r="K755" s="142"/>
      <c r="L755" s="142"/>
      <c r="M755" s="142"/>
      <c r="N755" s="142"/>
    </row>
    <row r="756" spans="10:14" ht="12.75">
      <c r="J756" s="142"/>
      <c r="K756" s="142"/>
      <c r="L756" s="142"/>
      <c r="M756" s="142"/>
      <c r="N756" s="142"/>
    </row>
    <row r="757" spans="10:14" ht="12.75">
      <c r="J757" s="142"/>
      <c r="K757" s="142"/>
      <c r="L757" s="142"/>
      <c r="M757" s="142"/>
      <c r="N757" s="142"/>
    </row>
    <row r="758" spans="10:14" ht="12.75">
      <c r="J758" s="142"/>
      <c r="K758" s="142"/>
      <c r="L758" s="142"/>
      <c r="M758" s="142"/>
      <c r="N758" s="142"/>
    </row>
    <row r="759" spans="10:14" ht="12.75">
      <c r="J759" s="142"/>
      <c r="K759" s="142"/>
      <c r="L759" s="142"/>
      <c r="M759" s="142"/>
      <c r="N759" s="142"/>
    </row>
    <row r="760" spans="10:14" ht="12.75">
      <c r="J760" s="142"/>
      <c r="K760" s="142"/>
      <c r="L760" s="142"/>
      <c r="M760" s="142"/>
      <c r="N760" s="142"/>
    </row>
    <row r="761" spans="10:14" ht="12.75">
      <c r="J761" s="142"/>
      <c r="K761" s="142"/>
      <c r="L761" s="142"/>
      <c r="M761" s="142"/>
      <c r="N761" s="142"/>
    </row>
    <row r="762" spans="10:14" ht="12.75">
      <c r="J762" s="142"/>
      <c r="K762" s="142"/>
      <c r="L762" s="142"/>
      <c r="M762" s="142"/>
      <c r="N762" s="142"/>
    </row>
    <row r="763" spans="10:14" ht="12.75">
      <c r="J763" s="142"/>
      <c r="K763" s="142"/>
      <c r="L763" s="142"/>
      <c r="M763" s="142"/>
      <c r="N763" s="142"/>
    </row>
    <row r="764" spans="10:14" ht="12.75">
      <c r="J764" s="142"/>
      <c r="K764" s="142"/>
      <c r="L764" s="142"/>
      <c r="M764" s="142"/>
      <c r="N764" s="142"/>
    </row>
    <row r="765" spans="10:14" ht="12.75">
      <c r="J765" s="142"/>
      <c r="K765" s="142"/>
      <c r="L765" s="142"/>
      <c r="M765" s="142"/>
      <c r="N765" s="142"/>
    </row>
    <row r="766" spans="10:14" ht="12.75">
      <c r="J766" s="142"/>
      <c r="K766" s="142"/>
      <c r="L766" s="142"/>
      <c r="M766" s="142"/>
      <c r="N766" s="142"/>
    </row>
    <row r="767" spans="10:14" ht="12.75">
      <c r="J767" s="142"/>
      <c r="K767" s="142"/>
      <c r="L767" s="142"/>
      <c r="M767" s="142"/>
      <c r="N767" s="142"/>
    </row>
    <row r="768" spans="10:14" ht="12.75">
      <c r="J768" s="142"/>
      <c r="K768" s="142"/>
      <c r="L768" s="142"/>
      <c r="M768" s="142"/>
      <c r="N768" s="142"/>
    </row>
    <row r="769" spans="10:14" ht="12.75">
      <c r="J769" s="142"/>
      <c r="K769" s="142"/>
      <c r="L769" s="142"/>
      <c r="M769" s="142"/>
      <c r="N769" s="142"/>
    </row>
    <row r="770" spans="10:14" ht="12.75">
      <c r="J770" s="142"/>
      <c r="K770" s="142"/>
      <c r="L770" s="142"/>
      <c r="M770" s="142"/>
      <c r="N770" s="142"/>
    </row>
    <row r="771" spans="10:14" ht="12.75">
      <c r="J771" s="142"/>
      <c r="K771" s="142"/>
      <c r="L771" s="142"/>
      <c r="M771" s="142"/>
      <c r="N771" s="142"/>
    </row>
    <row r="772" spans="10:14" ht="12.75">
      <c r="J772" s="142"/>
      <c r="K772" s="142"/>
      <c r="L772" s="142"/>
      <c r="M772" s="142"/>
      <c r="N772" s="142"/>
    </row>
    <row r="773" spans="10:14" ht="12.75">
      <c r="J773" s="142"/>
      <c r="K773" s="142"/>
      <c r="L773" s="142"/>
      <c r="M773" s="142"/>
      <c r="N773" s="142"/>
    </row>
    <row r="774" spans="10:14" ht="12.75">
      <c r="J774" s="142"/>
      <c r="K774" s="142"/>
      <c r="L774" s="142"/>
      <c r="M774" s="142"/>
      <c r="N774" s="142"/>
    </row>
    <row r="775" spans="10:14" ht="12.75">
      <c r="J775" s="142"/>
      <c r="K775" s="142"/>
      <c r="L775" s="142"/>
      <c r="M775" s="142"/>
      <c r="N775" s="142"/>
    </row>
    <row r="776" spans="10:14" ht="12.75">
      <c r="J776" s="142"/>
      <c r="K776" s="142"/>
      <c r="L776" s="142"/>
      <c r="M776" s="142"/>
      <c r="N776" s="142"/>
    </row>
    <row r="777" spans="10:14" ht="12.75">
      <c r="J777" s="142"/>
      <c r="K777" s="142"/>
      <c r="L777" s="142"/>
      <c r="M777" s="142"/>
      <c r="N777" s="142"/>
    </row>
    <row r="778" spans="10:14" ht="12.75">
      <c r="J778" s="142"/>
      <c r="K778" s="142"/>
      <c r="L778" s="142"/>
      <c r="M778" s="142"/>
      <c r="N778" s="142"/>
    </row>
    <row r="779" spans="10:14" ht="12.75">
      <c r="J779" s="142"/>
      <c r="K779" s="142"/>
      <c r="L779" s="142"/>
      <c r="M779" s="142"/>
      <c r="N779" s="142"/>
    </row>
    <row r="780" spans="10:14" ht="12.75">
      <c r="J780" s="142"/>
      <c r="K780" s="142"/>
      <c r="L780" s="142"/>
      <c r="M780" s="142"/>
      <c r="N780" s="142"/>
    </row>
    <row r="781" spans="10:14" ht="12.75">
      <c r="J781" s="142"/>
      <c r="K781" s="142"/>
      <c r="L781" s="142"/>
      <c r="M781" s="142"/>
      <c r="N781" s="142"/>
    </row>
    <row r="782" spans="10:14" ht="12.75">
      <c r="J782" s="142"/>
      <c r="K782" s="142"/>
      <c r="L782" s="142"/>
      <c r="M782" s="142"/>
      <c r="N782" s="142"/>
    </row>
    <row r="783" spans="10:14" ht="12.75">
      <c r="J783" s="142"/>
      <c r="K783" s="142"/>
      <c r="L783" s="142"/>
      <c r="M783" s="142"/>
      <c r="N783" s="142"/>
    </row>
    <row r="784" spans="10:14" ht="12.75">
      <c r="J784" s="142"/>
      <c r="K784" s="142"/>
      <c r="L784" s="142"/>
      <c r="M784" s="142"/>
      <c r="N784" s="142"/>
    </row>
    <row r="785" spans="10:14" ht="12.75">
      <c r="J785" s="142"/>
      <c r="K785" s="142"/>
      <c r="L785" s="142"/>
      <c r="M785" s="142"/>
      <c r="N785" s="142"/>
    </row>
    <row r="786" spans="10:14" ht="12.75">
      <c r="J786" s="142"/>
      <c r="K786" s="142"/>
      <c r="L786" s="142"/>
      <c r="M786" s="142"/>
      <c r="N786" s="142"/>
    </row>
    <row r="787" spans="10:14" ht="12.75">
      <c r="J787" s="142"/>
      <c r="K787" s="142"/>
      <c r="L787" s="142"/>
      <c r="M787" s="142"/>
      <c r="N787" s="142"/>
    </row>
    <row r="788" spans="10:14" ht="12.75">
      <c r="J788" s="142"/>
      <c r="K788" s="142"/>
      <c r="L788" s="142"/>
      <c r="M788" s="142"/>
      <c r="N788" s="142"/>
    </row>
    <row r="789" spans="10:14" ht="12.75">
      <c r="J789" s="142"/>
      <c r="K789" s="142"/>
      <c r="L789" s="142"/>
      <c r="M789" s="142"/>
      <c r="N789" s="142"/>
    </row>
    <row r="790" spans="10:14" ht="12.75">
      <c r="J790" s="142"/>
      <c r="K790" s="142"/>
      <c r="L790" s="142"/>
      <c r="M790" s="142"/>
      <c r="N790" s="142"/>
    </row>
    <row r="791" spans="10:14" ht="12.75">
      <c r="J791" s="142"/>
      <c r="K791" s="142"/>
      <c r="L791" s="142"/>
      <c r="M791" s="142"/>
      <c r="N791" s="142"/>
    </row>
    <row r="792" spans="10:14" ht="12.75">
      <c r="J792" s="142"/>
      <c r="K792" s="142"/>
      <c r="L792" s="142"/>
      <c r="M792" s="142"/>
      <c r="N792" s="142"/>
    </row>
    <row r="793" spans="10:14" ht="12.75">
      <c r="J793" s="142"/>
      <c r="K793" s="142"/>
      <c r="L793" s="142"/>
      <c r="M793" s="142"/>
      <c r="N793" s="142"/>
    </row>
    <row r="794" spans="10:14" ht="12.75">
      <c r="J794" s="142"/>
      <c r="K794" s="142"/>
      <c r="L794" s="142"/>
      <c r="M794" s="142"/>
      <c r="N794" s="142"/>
    </row>
    <row r="795" spans="10:14" ht="12.75">
      <c r="J795" s="142"/>
      <c r="K795" s="142"/>
      <c r="L795" s="142"/>
      <c r="M795" s="142"/>
      <c r="N795" s="142"/>
    </row>
    <row r="796" spans="10:14" ht="12.75">
      <c r="J796" s="142"/>
      <c r="K796" s="142"/>
      <c r="L796" s="142"/>
      <c r="M796" s="142"/>
      <c r="N796" s="142"/>
    </row>
    <row r="797" spans="10:14" ht="12.75">
      <c r="J797" s="142"/>
      <c r="K797" s="142"/>
      <c r="L797" s="142"/>
      <c r="M797" s="142"/>
      <c r="N797" s="142"/>
    </row>
    <row r="798" spans="10:14" ht="12.75">
      <c r="J798" s="142"/>
      <c r="K798" s="142"/>
      <c r="L798" s="142"/>
      <c r="M798" s="142"/>
      <c r="N798" s="142"/>
    </row>
    <row r="799" spans="10:14" ht="12.75">
      <c r="J799" s="142"/>
      <c r="K799" s="142"/>
      <c r="L799" s="142"/>
      <c r="M799" s="142"/>
      <c r="N799" s="142"/>
    </row>
    <row r="800" spans="10:14" ht="12.75">
      <c r="J800" s="142"/>
      <c r="K800" s="142"/>
      <c r="L800" s="142"/>
      <c r="M800" s="142"/>
      <c r="N800" s="142"/>
    </row>
    <row r="801" spans="10:14" ht="12.75">
      <c r="J801" s="142"/>
      <c r="K801" s="142"/>
      <c r="L801" s="142"/>
      <c r="M801" s="142"/>
      <c r="N801" s="142"/>
    </row>
    <row r="802" spans="10:14" ht="12.75">
      <c r="J802" s="142"/>
      <c r="K802" s="142"/>
      <c r="L802" s="142"/>
      <c r="M802" s="142"/>
      <c r="N802" s="142"/>
    </row>
    <row r="803" spans="10:14" ht="12.75">
      <c r="J803" s="142"/>
      <c r="K803" s="142"/>
      <c r="L803" s="142"/>
      <c r="M803" s="142"/>
      <c r="N803" s="142"/>
    </row>
    <row r="804" spans="10:14" ht="12.75">
      <c r="J804" s="142"/>
      <c r="K804" s="142"/>
      <c r="L804" s="142"/>
      <c r="M804" s="142"/>
      <c r="N804" s="142"/>
    </row>
    <row r="805" spans="10:14" ht="12.75">
      <c r="J805" s="142"/>
      <c r="K805" s="142"/>
      <c r="L805" s="142"/>
      <c r="M805" s="142"/>
      <c r="N805" s="142"/>
    </row>
    <row r="806" spans="10:14" ht="12.75">
      <c r="J806" s="142"/>
      <c r="K806" s="142"/>
      <c r="L806" s="142"/>
      <c r="M806" s="142"/>
      <c r="N806" s="142"/>
    </row>
    <row r="807" spans="10:14" ht="12.75">
      <c r="J807" s="142"/>
      <c r="K807" s="142"/>
      <c r="L807" s="142"/>
      <c r="M807" s="142"/>
      <c r="N807" s="142"/>
    </row>
    <row r="808" spans="10:14" ht="12.75">
      <c r="J808" s="142"/>
      <c r="K808" s="142"/>
      <c r="L808" s="142"/>
      <c r="M808" s="142"/>
      <c r="N808" s="142"/>
    </row>
    <row r="809" spans="10:14" ht="12.75">
      <c r="J809" s="142"/>
      <c r="K809" s="142"/>
      <c r="L809" s="142"/>
      <c r="M809" s="142"/>
      <c r="N809" s="142"/>
    </row>
    <row r="810" spans="10:14" ht="12.75">
      <c r="J810" s="142"/>
      <c r="K810" s="142"/>
      <c r="L810" s="142"/>
      <c r="M810" s="142"/>
      <c r="N810" s="142"/>
    </row>
    <row r="811" spans="10:14" ht="12.75">
      <c r="J811" s="142"/>
      <c r="K811" s="142"/>
      <c r="L811" s="142"/>
      <c r="M811" s="142"/>
      <c r="N811" s="142"/>
    </row>
    <row r="812" spans="10:14" ht="12.75">
      <c r="J812" s="142"/>
      <c r="K812" s="142"/>
      <c r="L812" s="142"/>
      <c r="M812" s="142"/>
      <c r="N812" s="142"/>
    </row>
    <row r="813" spans="10:14" ht="12.75">
      <c r="J813" s="142"/>
      <c r="K813" s="142"/>
      <c r="L813" s="142"/>
      <c r="M813" s="142"/>
      <c r="N813" s="142"/>
    </row>
    <row r="814" spans="10:14" ht="12.75">
      <c r="J814" s="142"/>
      <c r="K814" s="142"/>
      <c r="L814" s="142"/>
      <c r="M814" s="142"/>
      <c r="N814" s="142"/>
    </row>
    <row r="815" spans="10:14" ht="12.75">
      <c r="J815" s="142"/>
      <c r="K815" s="142"/>
      <c r="L815" s="142"/>
      <c r="M815" s="142"/>
      <c r="N815" s="142"/>
    </row>
    <row r="816" spans="10:14" ht="12.75">
      <c r="J816" s="142"/>
      <c r="K816" s="142"/>
      <c r="L816" s="142"/>
      <c r="M816" s="142"/>
      <c r="N816" s="142"/>
    </row>
    <row r="817" spans="10:14" ht="12.75">
      <c r="J817" s="142"/>
      <c r="K817" s="142"/>
      <c r="L817" s="142"/>
      <c r="M817" s="142"/>
      <c r="N817" s="142"/>
    </row>
    <row r="818" spans="10:14" ht="12.75">
      <c r="J818" s="142"/>
      <c r="K818" s="142"/>
      <c r="L818" s="142"/>
      <c r="M818" s="142"/>
      <c r="N818" s="142"/>
    </row>
    <row r="819" spans="10:14" ht="12.75">
      <c r="J819" s="142"/>
      <c r="K819" s="142"/>
      <c r="L819" s="142"/>
      <c r="M819" s="142"/>
      <c r="N819" s="142"/>
    </row>
    <row r="820" spans="10:14" ht="12.75">
      <c r="J820" s="142"/>
      <c r="K820" s="142"/>
      <c r="L820" s="142"/>
      <c r="M820" s="142"/>
      <c r="N820" s="142"/>
    </row>
    <row r="821" spans="10:14" ht="12.75">
      <c r="J821" s="142"/>
      <c r="K821" s="142"/>
      <c r="L821" s="142"/>
      <c r="M821" s="142"/>
      <c r="N821" s="142"/>
    </row>
    <row r="822" spans="10:14" ht="12.75">
      <c r="J822" s="142"/>
      <c r="K822" s="142"/>
      <c r="L822" s="142"/>
      <c r="M822" s="142"/>
      <c r="N822" s="142"/>
    </row>
    <row r="823" spans="10:14" ht="12.75">
      <c r="J823" s="142"/>
      <c r="K823" s="142"/>
      <c r="L823" s="142"/>
      <c r="M823" s="142"/>
      <c r="N823" s="142"/>
    </row>
    <row r="824" spans="10:14" ht="12.75">
      <c r="J824" s="142"/>
      <c r="K824" s="142"/>
      <c r="L824" s="142"/>
      <c r="M824" s="142"/>
      <c r="N824" s="142"/>
    </row>
    <row r="825" spans="10:14" ht="12.75">
      <c r="J825" s="142"/>
      <c r="K825" s="142"/>
      <c r="L825" s="142"/>
      <c r="M825" s="142"/>
      <c r="N825" s="142"/>
    </row>
    <row r="826" spans="10:14" ht="12.75">
      <c r="J826" s="142"/>
      <c r="K826" s="142"/>
      <c r="L826" s="142"/>
      <c r="M826" s="142"/>
      <c r="N826" s="142"/>
    </row>
    <row r="827" spans="10:14" ht="12.75">
      <c r="J827" s="142"/>
      <c r="K827" s="142"/>
      <c r="L827" s="142"/>
      <c r="M827" s="142"/>
      <c r="N827" s="142"/>
    </row>
    <row r="828" spans="10:14" ht="12.75">
      <c r="J828" s="142"/>
      <c r="K828" s="142"/>
      <c r="L828" s="142"/>
      <c r="M828" s="142"/>
      <c r="N828" s="142"/>
    </row>
    <row r="829" spans="10:14" ht="12.75">
      <c r="J829" s="142"/>
      <c r="K829" s="142"/>
      <c r="L829" s="142"/>
      <c r="M829" s="142"/>
      <c r="N829" s="142"/>
    </row>
    <row r="830" spans="10:14" ht="12.75">
      <c r="J830" s="142"/>
      <c r="K830" s="142"/>
      <c r="L830" s="142"/>
      <c r="M830" s="142"/>
      <c r="N830" s="142"/>
    </row>
    <row r="831" spans="10:14" ht="12.75">
      <c r="J831" s="142"/>
      <c r="K831" s="142"/>
      <c r="L831" s="142"/>
      <c r="M831" s="142"/>
      <c r="N831" s="142"/>
    </row>
    <row r="832" spans="10:14" ht="12.75">
      <c r="J832" s="142"/>
      <c r="K832" s="142"/>
      <c r="L832" s="142"/>
      <c r="M832" s="142"/>
      <c r="N832" s="142"/>
    </row>
    <row r="833" spans="10:14" ht="12.75">
      <c r="J833" s="142"/>
      <c r="K833" s="142"/>
      <c r="L833" s="142"/>
      <c r="M833" s="142"/>
      <c r="N833" s="142"/>
    </row>
    <row r="834" spans="10:14" ht="12.75">
      <c r="J834" s="142"/>
      <c r="K834" s="142"/>
      <c r="L834" s="142"/>
      <c r="M834" s="142"/>
      <c r="N834" s="142"/>
    </row>
    <row r="835" spans="10:14" ht="12.75">
      <c r="J835" s="142"/>
      <c r="K835" s="142"/>
      <c r="L835" s="142"/>
      <c r="M835" s="142"/>
      <c r="N835" s="142"/>
    </row>
    <row r="836" spans="10:14" ht="12.75">
      <c r="J836" s="142"/>
      <c r="K836" s="142"/>
      <c r="L836" s="142"/>
      <c r="M836" s="142"/>
      <c r="N836" s="142"/>
    </row>
    <row r="837" spans="10:14" ht="12.75">
      <c r="J837" s="142"/>
      <c r="K837" s="142"/>
      <c r="L837" s="142"/>
      <c r="M837" s="142"/>
      <c r="N837" s="142"/>
    </row>
    <row r="838" spans="10:14" ht="12.75">
      <c r="J838" s="142"/>
      <c r="K838" s="142"/>
      <c r="L838" s="142"/>
      <c r="M838" s="142"/>
      <c r="N838" s="142"/>
    </row>
    <row r="839" spans="10:14" ht="12.75">
      <c r="J839" s="142"/>
      <c r="K839" s="142"/>
      <c r="L839" s="142"/>
      <c r="M839" s="142"/>
      <c r="N839" s="142"/>
    </row>
    <row r="840" spans="10:14" ht="12.75">
      <c r="J840" s="142"/>
      <c r="K840" s="142"/>
      <c r="L840" s="142"/>
      <c r="M840" s="142"/>
      <c r="N840" s="142"/>
    </row>
    <row r="841" spans="10:14" ht="12.75">
      <c r="J841" s="142"/>
      <c r="K841" s="142"/>
      <c r="L841" s="142"/>
      <c r="M841" s="142"/>
      <c r="N841" s="142"/>
    </row>
    <row r="842" spans="10:14" ht="12.75">
      <c r="J842" s="142"/>
      <c r="K842" s="142"/>
      <c r="L842" s="142"/>
      <c r="M842" s="142"/>
      <c r="N842" s="142"/>
    </row>
    <row r="843" spans="10:14" ht="12.75">
      <c r="J843" s="142"/>
      <c r="K843" s="142"/>
      <c r="L843" s="142"/>
      <c r="M843" s="142"/>
      <c r="N843" s="142"/>
    </row>
    <row r="844" spans="10:14" ht="12.75">
      <c r="J844" s="142"/>
      <c r="K844" s="142"/>
      <c r="L844" s="142"/>
      <c r="M844" s="142"/>
      <c r="N844" s="142"/>
    </row>
    <row r="845" spans="10:14" ht="12.75">
      <c r="J845" s="142"/>
      <c r="K845" s="142"/>
      <c r="L845" s="142"/>
      <c r="M845" s="142"/>
      <c r="N845" s="142"/>
    </row>
    <row r="846" spans="10:14" ht="12.75">
      <c r="J846" s="142"/>
      <c r="K846" s="142"/>
      <c r="L846" s="142"/>
      <c r="M846" s="142"/>
      <c r="N846" s="142"/>
    </row>
    <row r="847" spans="10:14" ht="12.75">
      <c r="J847" s="142"/>
      <c r="K847" s="142"/>
      <c r="L847" s="142"/>
      <c r="M847" s="142"/>
      <c r="N847" s="142"/>
    </row>
    <row r="848" spans="10:14" ht="12.75">
      <c r="J848" s="142"/>
      <c r="K848" s="142"/>
      <c r="L848" s="142"/>
      <c r="M848" s="142"/>
      <c r="N848" s="142"/>
    </row>
    <row r="849" spans="10:14" ht="12.75">
      <c r="J849" s="142"/>
      <c r="K849" s="142"/>
      <c r="L849" s="142"/>
      <c r="M849" s="142"/>
      <c r="N849" s="142"/>
    </row>
    <row r="850" spans="10:14" ht="12.75">
      <c r="J850" s="142"/>
      <c r="K850" s="142"/>
      <c r="L850" s="142"/>
      <c r="M850" s="142"/>
      <c r="N850" s="142"/>
    </row>
    <row r="851" spans="10:14" ht="12.75">
      <c r="J851" s="142"/>
      <c r="K851" s="142"/>
      <c r="L851" s="142"/>
      <c r="M851" s="142"/>
      <c r="N851" s="142"/>
    </row>
    <row r="852" spans="10:14" ht="12.75">
      <c r="J852" s="142"/>
      <c r="K852" s="142"/>
      <c r="L852" s="142"/>
      <c r="M852" s="142"/>
      <c r="N852" s="142"/>
    </row>
    <row r="853" spans="10:14" ht="12.75">
      <c r="J853" s="142"/>
      <c r="K853" s="142"/>
      <c r="L853" s="142"/>
      <c r="M853" s="142"/>
      <c r="N853" s="142"/>
    </row>
    <row r="854" spans="10:14" ht="12.75">
      <c r="J854" s="142"/>
      <c r="K854" s="142"/>
      <c r="L854" s="142"/>
      <c r="M854" s="142"/>
      <c r="N854" s="142"/>
    </row>
    <row r="855" spans="10:14" ht="12.75">
      <c r="J855" s="142"/>
      <c r="K855" s="142"/>
      <c r="L855" s="142"/>
      <c r="M855" s="142"/>
      <c r="N855" s="142"/>
    </row>
    <row r="856" spans="10:14" ht="12.75">
      <c r="J856" s="142"/>
      <c r="K856" s="142"/>
      <c r="L856" s="142"/>
      <c r="M856" s="142"/>
      <c r="N856" s="142"/>
    </row>
    <row r="857" spans="10:14" ht="12.75">
      <c r="J857" s="142"/>
      <c r="K857" s="142"/>
      <c r="L857" s="142"/>
      <c r="M857" s="142"/>
      <c r="N857" s="142"/>
    </row>
    <row r="858" spans="10:14" ht="12.75">
      <c r="J858" s="142"/>
      <c r="K858" s="142"/>
      <c r="L858" s="142"/>
      <c r="M858" s="142"/>
      <c r="N858" s="142"/>
    </row>
    <row r="859" spans="10:14" ht="12.75">
      <c r="J859" s="142"/>
      <c r="K859" s="142"/>
      <c r="L859" s="142"/>
      <c r="M859" s="142"/>
      <c r="N859" s="142"/>
    </row>
    <row r="860" spans="10:14" ht="12.75">
      <c r="J860" s="142"/>
      <c r="K860" s="142"/>
      <c r="L860" s="142"/>
      <c r="M860" s="142"/>
      <c r="N860" s="142"/>
    </row>
    <row r="861" spans="10:14" ht="12.75">
      <c r="J861" s="142"/>
      <c r="K861" s="142"/>
      <c r="L861" s="142"/>
      <c r="M861" s="142"/>
      <c r="N861" s="142"/>
    </row>
    <row r="862" spans="10:14" ht="12.75">
      <c r="J862" s="142"/>
      <c r="K862" s="142"/>
      <c r="L862" s="142"/>
      <c r="M862" s="142"/>
      <c r="N862" s="142"/>
    </row>
    <row r="863" spans="10:14" ht="12.75">
      <c r="J863" s="142"/>
      <c r="K863" s="142"/>
      <c r="L863" s="142"/>
      <c r="M863" s="142"/>
      <c r="N863" s="142"/>
    </row>
    <row r="864" spans="10:14" ht="12.75">
      <c r="J864" s="142"/>
      <c r="K864" s="142"/>
      <c r="L864" s="142"/>
      <c r="M864" s="142"/>
      <c r="N864" s="142"/>
    </row>
    <row r="865" spans="10:14" ht="12.75">
      <c r="J865" s="142"/>
      <c r="K865" s="142"/>
      <c r="L865" s="142"/>
      <c r="M865" s="142"/>
      <c r="N865" s="142"/>
    </row>
    <row r="866" spans="10:14" ht="12.75">
      <c r="J866" s="142"/>
      <c r="K866" s="142"/>
      <c r="L866" s="142"/>
      <c r="M866" s="142"/>
      <c r="N866" s="142"/>
    </row>
    <row r="867" spans="10:14" ht="12.75">
      <c r="J867" s="142"/>
      <c r="K867" s="142"/>
      <c r="L867" s="142"/>
      <c r="M867" s="142"/>
      <c r="N867" s="142"/>
    </row>
    <row r="868" spans="10:14" ht="12.75">
      <c r="J868" s="142"/>
      <c r="K868" s="142"/>
      <c r="L868" s="142"/>
      <c r="M868" s="142"/>
      <c r="N868" s="142"/>
    </row>
    <row r="869" spans="10:14" ht="12.75">
      <c r="J869" s="142"/>
      <c r="K869" s="142"/>
      <c r="L869" s="142"/>
      <c r="M869" s="142"/>
      <c r="N869" s="142"/>
    </row>
    <row r="870" spans="10:14" ht="12.75">
      <c r="J870" s="142"/>
      <c r="K870" s="142"/>
      <c r="L870" s="142"/>
      <c r="M870" s="142"/>
      <c r="N870" s="142"/>
    </row>
    <row r="871" spans="10:14" ht="12.75">
      <c r="J871" s="142"/>
      <c r="K871" s="142"/>
      <c r="L871" s="142"/>
      <c r="M871" s="142"/>
      <c r="N871" s="142"/>
    </row>
    <row r="872" spans="10:14" ht="12.75">
      <c r="J872" s="142"/>
      <c r="K872" s="142"/>
      <c r="L872" s="142"/>
      <c r="M872" s="142"/>
      <c r="N872" s="142"/>
    </row>
    <row r="873" spans="10:14" ht="12.75">
      <c r="J873" s="142"/>
      <c r="K873" s="142"/>
      <c r="L873" s="142"/>
      <c r="M873" s="142"/>
      <c r="N873" s="142"/>
    </row>
    <row r="874" spans="10:14" ht="12.75">
      <c r="J874" s="142"/>
      <c r="K874" s="142"/>
      <c r="L874" s="142"/>
      <c r="M874" s="142"/>
      <c r="N874" s="142"/>
    </row>
    <row r="875" spans="10:14" ht="12.75">
      <c r="J875" s="142"/>
      <c r="K875" s="142"/>
      <c r="L875" s="142"/>
      <c r="M875" s="142"/>
      <c r="N875" s="142"/>
    </row>
    <row r="876" spans="10:14" ht="12.75">
      <c r="J876" s="142"/>
      <c r="K876" s="142"/>
      <c r="L876" s="142"/>
      <c r="M876" s="142"/>
      <c r="N876" s="142"/>
    </row>
    <row r="877" spans="10:14" ht="12.75">
      <c r="J877" s="142"/>
      <c r="K877" s="142"/>
      <c r="L877" s="142"/>
      <c r="M877" s="142"/>
      <c r="N877" s="142"/>
    </row>
    <row r="878" spans="10:14" ht="12.75">
      <c r="J878" s="142"/>
      <c r="K878" s="142"/>
      <c r="L878" s="142"/>
      <c r="M878" s="142"/>
      <c r="N878" s="142"/>
    </row>
    <row r="879" spans="10:14" ht="12.75">
      <c r="J879" s="142"/>
      <c r="K879" s="142"/>
      <c r="L879" s="142"/>
      <c r="M879" s="142"/>
      <c r="N879" s="142"/>
    </row>
    <row r="880" spans="10:14" ht="12.75">
      <c r="J880" s="142"/>
      <c r="K880" s="142"/>
      <c r="L880" s="142"/>
      <c r="M880" s="142"/>
      <c r="N880" s="142"/>
    </row>
    <row r="881" spans="10:14" ht="12.75">
      <c r="J881" s="142"/>
      <c r="K881" s="142"/>
      <c r="L881" s="142"/>
      <c r="M881" s="142"/>
      <c r="N881" s="142"/>
    </row>
    <row r="882" spans="10:14" ht="12.75">
      <c r="J882" s="142"/>
      <c r="K882" s="142"/>
      <c r="L882" s="142"/>
      <c r="M882" s="142"/>
      <c r="N882" s="142"/>
    </row>
    <row r="883" spans="10:14" ht="12.75">
      <c r="J883" s="142"/>
      <c r="K883" s="142"/>
      <c r="L883" s="142"/>
      <c r="M883" s="142"/>
      <c r="N883" s="142"/>
    </row>
    <row r="884" spans="10:14" ht="12.75">
      <c r="J884" s="142"/>
      <c r="K884" s="142"/>
      <c r="L884" s="142"/>
      <c r="M884" s="142"/>
      <c r="N884" s="142"/>
    </row>
    <row r="885" spans="10:14" ht="12.75">
      <c r="J885" s="142"/>
      <c r="K885" s="142"/>
      <c r="L885" s="142"/>
      <c r="M885" s="142"/>
      <c r="N885" s="142"/>
    </row>
    <row r="886" spans="10:14" ht="12.75">
      <c r="J886" s="142"/>
      <c r="K886" s="142"/>
      <c r="L886" s="142"/>
      <c r="M886" s="142"/>
      <c r="N886" s="142"/>
    </row>
    <row r="887" spans="10:14" ht="12.75">
      <c r="J887" s="142"/>
      <c r="K887" s="142"/>
      <c r="L887" s="142"/>
      <c r="M887" s="142"/>
      <c r="N887" s="142"/>
    </row>
    <row r="888" spans="10:14" ht="12.75">
      <c r="J888" s="142"/>
      <c r="K888" s="142"/>
      <c r="L888" s="142"/>
      <c r="M888" s="142"/>
      <c r="N888" s="142"/>
    </row>
    <row r="889" spans="10:14" ht="12.75">
      <c r="J889" s="142"/>
      <c r="K889" s="142"/>
      <c r="L889" s="142"/>
      <c r="M889" s="142"/>
      <c r="N889" s="142"/>
    </row>
    <row r="890" spans="10:14" ht="12.75">
      <c r="J890" s="142"/>
      <c r="K890" s="142"/>
      <c r="L890" s="142"/>
      <c r="M890" s="142"/>
      <c r="N890" s="142"/>
    </row>
    <row r="891" spans="10:14" ht="12.75">
      <c r="J891" s="142"/>
      <c r="K891" s="142"/>
      <c r="L891" s="142"/>
      <c r="M891" s="142"/>
      <c r="N891" s="142"/>
    </row>
    <row r="892" spans="10:14" ht="12.75">
      <c r="J892" s="142"/>
      <c r="K892" s="142"/>
      <c r="L892" s="142"/>
      <c r="M892" s="142"/>
      <c r="N892" s="142"/>
    </row>
    <row r="893" spans="10:14" ht="12.75">
      <c r="J893" s="142"/>
      <c r="K893" s="142"/>
      <c r="L893" s="142"/>
      <c r="M893" s="142"/>
      <c r="N893" s="142"/>
    </row>
    <row r="894" spans="10:14" ht="12.75">
      <c r="J894" s="142"/>
      <c r="K894" s="142"/>
      <c r="L894" s="142"/>
      <c r="M894" s="142"/>
      <c r="N894" s="142"/>
    </row>
    <row r="895" spans="10:14" ht="12.75">
      <c r="J895" s="142"/>
      <c r="K895" s="142"/>
      <c r="L895" s="142"/>
      <c r="M895" s="142"/>
      <c r="N895" s="142"/>
    </row>
    <row r="896" spans="10:14" ht="12.75">
      <c r="J896" s="142"/>
      <c r="K896" s="142"/>
      <c r="L896" s="142"/>
      <c r="M896" s="142"/>
      <c r="N896" s="142"/>
    </row>
    <row r="897" spans="10:14" ht="12.75">
      <c r="J897" s="142"/>
      <c r="K897" s="142"/>
      <c r="L897" s="142"/>
      <c r="M897" s="142"/>
      <c r="N897" s="142"/>
    </row>
    <row r="898" spans="10:14" ht="12.75">
      <c r="J898" s="142"/>
      <c r="K898" s="142"/>
      <c r="L898" s="142"/>
      <c r="M898" s="142"/>
      <c r="N898" s="142"/>
    </row>
    <row r="899" spans="10:14" ht="12.75">
      <c r="J899" s="142"/>
      <c r="K899" s="142"/>
      <c r="L899" s="142"/>
      <c r="M899" s="142"/>
      <c r="N899" s="142"/>
    </row>
    <row r="900" spans="10:14" ht="12.75">
      <c r="J900" s="142"/>
      <c r="K900" s="142"/>
      <c r="L900" s="142"/>
      <c r="M900" s="142"/>
      <c r="N900" s="142"/>
    </row>
    <row r="901" spans="10:14" ht="12.75">
      <c r="J901" s="142"/>
      <c r="K901" s="142"/>
      <c r="L901" s="142"/>
      <c r="M901" s="142"/>
      <c r="N901" s="142"/>
    </row>
    <row r="902" spans="10:14" ht="12.75">
      <c r="J902" s="142"/>
      <c r="K902" s="142"/>
      <c r="L902" s="142"/>
      <c r="M902" s="142"/>
      <c r="N902" s="142"/>
    </row>
    <row r="903" spans="10:14" ht="12.75">
      <c r="J903" s="142"/>
      <c r="K903" s="142"/>
      <c r="L903" s="142"/>
      <c r="M903" s="142"/>
      <c r="N903" s="142"/>
    </row>
    <row r="904" spans="10:14" ht="12.75">
      <c r="J904" s="142"/>
      <c r="K904" s="142"/>
      <c r="L904" s="142"/>
      <c r="M904" s="142"/>
      <c r="N904" s="142"/>
    </row>
    <row r="905" spans="10:14" ht="12.75">
      <c r="J905" s="142"/>
      <c r="K905" s="142"/>
      <c r="L905" s="142"/>
      <c r="M905" s="142"/>
      <c r="N905" s="142"/>
    </row>
    <row r="906" spans="10:14" ht="12.75">
      <c r="J906" s="142"/>
      <c r="K906" s="142"/>
      <c r="L906" s="142"/>
      <c r="M906" s="142"/>
      <c r="N906" s="142"/>
    </row>
    <row r="907" spans="10:14" ht="12.75">
      <c r="J907" s="142"/>
      <c r="K907" s="142"/>
      <c r="L907" s="142"/>
      <c r="M907" s="142"/>
      <c r="N907" s="142"/>
    </row>
    <row r="908" spans="10:14" ht="12.75">
      <c r="J908" s="142"/>
      <c r="K908" s="142"/>
      <c r="L908" s="142"/>
      <c r="M908" s="142"/>
      <c r="N908" s="142"/>
    </row>
    <row r="909" spans="10:14" ht="12.75">
      <c r="J909" s="142"/>
      <c r="K909" s="142"/>
      <c r="L909" s="142"/>
      <c r="M909" s="142"/>
      <c r="N909" s="142"/>
    </row>
    <row r="910" spans="10:14" ht="12.75">
      <c r="J910" s="142"/>
      <c r="K910" s="142"/>
      <c r="L910" s="142"/>
      <c r="M910" s="142"/>
      <c r="N910" s="142"/>
    </row>
    <row r="911" spans="10:14" ht="12.75">
      <c r="J911" s="142"/>
      <c r="K911" s="142"/>
      <c r="L911" s="142"/>
      <c r="M911" s="142"/>
      <c r="N911" s="142"/>
    </row>
    <row r="912" spans="10:14" ht="12.75">
      <c r="J912" s="142"/>
      <c r="K912" s="142"/>
      <c r="L912" s="142"/>
      <c r="M912" s="142"/>
      <c r="N912" s="142"/>
    </row>
    <row r="913" spans="10:14" ht="12.75">
      <c r="J913" s="142"/>
      <c r="K913" s="142"/>
      <c r="L913" s="142"/>
      <c r="M913" s="142"/>
      <c r="N913" s="142"/>
    </row>
    <row r="914" spans="10:14" ht="12.75">
      <c r="J914" s="142"/>
      <c r="K914" s="142"/>
      <c r="L914" s="142"/>
      <c r="M914" s="142"/>
      <c r="N914" s="142"/>
    </row>
    <row r="915" spans="10:14" ht="12.75">
      <c r="J915" s="142"/>
      <c r="K915" s="142"/>
      <c r="L915" s="142"/>
      <c r="M915" s="142"/>
      <c r="N915" s="142"/>
    </row>
    <row r="916" spans="10:14" ht="12.75">
      <c r="J916" s="142"/>
      <c r="K916" s="142"/>
      <c r="L916" s="142"/>
      <c r="M916" s="142"/>
      <c r="N916" s="142"/>
    </row>
    <row r="917" spans="10:14" ht="12.75">
      <c r="J917" s="142"/>
      <c r="K917" s="142"/>
      <c r="L917" s="142"/>
      <c r="M917" s="142"/>
      <c r="N917" s="142"/>
    </row>
    <row r="918" spans="10:14" ht="12.75">
      <c r="J918" s="142"/>
      <c r="K918" s="142"/>
      <c r="L918" s="142"/>
      <c r="M918" s="142"/>
      <c r="N918" s="142"/>
    </row>
    <row r="919" spans="10:14" ht="12.75">
      <c r="J919" s="142"/>
      <c r="K919" s="142"/>
      <c r="L919" s="142"/>
      <c r="M919" s="142"/>
      <c r="N919" s="142"/>
    </row>
    <row r="920" spans="10:14" ht="12.75">
      <c r="J920" s="142"/>
      <c r="K920" s="142"/>
      <c r="L920" s="142"/>
      <c r="M920" s="142"/>
      <c r="N920" s="142"/>
    </row>
    <row r="921" spans="10:14" ht="12.75">
      <c r="J921" s="142"/>
      <c r="K921" s="142"/>
      <c r="L921" s="142"/>
      <c r="M921" s="142"/>
      <c r="N921" s="142"/>
    </row>
    <row r="922" spans="10:14" ht="12.75">
      <c r="J922" s="142"/>
      <c r="K922" s="142"/>
      <c r="L922" s="142"/>
      <c r="M922" s="142"/>
      <c r="N922" s="142"/>
    </row>
    <row r="923" spans="10:14" ht="12.75">
      <c r="J923" s="142"/>
      <c r="K923" s="142"/>
      <c r="L923" s="142"/>
      <c r="M923" s="142"/>
      <c r="N923" s="142"/>
    </row>
    <row r="924" spans="10:14" ht="12.75">
      <c r="J924" s="142"/>
      <c r="K924" s="142"/>
      <c r="L924" s="142"/>
      <c r="M924" s="142"/>
      <c r="N924" s="142"/>
    </row>
    <row r="925" spans="10:14" ht="12.75">
      <c r="J925" s="142"/>
      <c r="K925" s="142"/>
      <c r="L925" s="142"/>
      <c r="M925" s="142"/>
      <c r="N925" s="142"/>
    </row>
    <row r="926" spans="10:14" ht="12.75">
      <c r="J926" s="142"/>
      <c r="K926" s="142"/>
      <c r="L926" s="142"/>
      <c r="M926" s="142"/>
      <c r="N926" s="142"/>
    </row>
    <row r="927" spans="10:14" ht="12.75">
      <c r="J927" s="142"/>
      <c r="K927" s="142"/>
      <c r="L927" s="142"/>
      <c r="M927" s="142"/>
      <c r="N927" s="142"/>
    </row>
    <row r="928" spans="10:14" ht="12.75">
      <c r="J928" s="142"/>
      <c r="K928" s="142"/>
      <c r="L928" s="142"/>
      <c r="M928" s="142"/>
      <c r="N928" s="142"/>
    </row>
    <row r="929" spans="10:14" ht="12.75">
      <c r="J929" s="142"/>
      <c r="K929" s="142"/>
      <c r="L929" s="142"/>
      <c r="M929" s="142"/>
      <c r="N929" s="142"/>
    </row>
    <row r="930" spans="10:14" ht="12.75">
      <c r="J930" s="142"/>
      <c r="K930" s="142"/>
      <c r="L930" s="142"/>
      <c r="M930" s="142"/>
      <c r="N930" s="142"/>
    </row>
    <row r="931" spans="10:14" ht="12.75">
      <c r="J931" s="142"/>
      <c r="K931" s="142"/>
      <c r="L931" s="142"/>
      <c r="M931" s="142"/>
      <c r="N931" s="142"/>
    </row>
    <row r="932" spans="10:14" ht="12.75">
      <c r="J932" s="142"/>
      <c r="K932" s="142"/>
      <c r="L932" s="142"/>
      <c r="M932" s="142"/>
      <c r="N932" s="142"/>
    </row>
    <row r="933" spans="10:14" ht="12.75">
      <c r="J933" s="142"/>
      <c r="K933" s="142"/>
      <c r="L933" s="142"/>
      <c r="M933" s="142"/>
      <c r="N933" s="142"/>
    </row>
    <row r="934" spans="10:14" ht="12.75">
      <c r="J934" s="142"/>
      <c r="K934" s="142"/>
      <c r="L934" s="142"/>
      <c r="M934" s="142"/>
      <c r="N934" s="142"/>
    </row>
    <row r="935" spans="10:14" ht="12.75">
      <c r="J935" s="142"/>
      <c r="K935" s="142"/>
      <c r="L935" s="142"/>
      <c r="M935" s="142"/>
      <c r="N935" s="142"/>
    </row>
    <row r="936" spans="10:14" ht="12.75">
      <c r="J936" s="142"/>
      <c r="K936" s="142"/>
      <c r="L936" s="142"/>
      <c r="M936" s="142"/>
      <c r="N936" s="142"/>
    </row>
    <row r="937" spans="10:14" ht="12.75">
      <c r="J937" s="142"/>
      <c r="K937" s="142"/>
      <c r="L937" s="142"/>
      <c r="M937" s="142"/>
      <c r="N937" s="142"/>
    </row>
    <row r="938" spans="10:14" ht="12.75">
      <c r="J938" s="142"/>
      <c r="K938" s="142"/>
      <c r="L938" s="142"/>
      <c r="M938" s="142"/>
      <c r="N938" s="142"/>
    </row>
    <row r="939" spans="10:14" ht="12.75">
      <c r="J939" s="142"/>
      <c r="K939" s="142"/>
      <c r="L939" s="142"/>
      <c r="M939" s="142"/>
      <c r="N939" s="142"/>
    </row>
    <row r="940" spans="10:14" ht="12.75">
      <c r="J940" s="142"/>
      <c r="K940" s="142"/>
      <c r="L940" s="142"/>
      <c r="M940" s="142"/>
      <c r="N940" s="142"/>
    </row>
    <row r="941" spans="10:14" ht="12.75">
      <c r="J941" s="142"/>
      <c r="K941" s="142"/>
      <c r="L941" s="142"/>
      <c r="M941" s="142"/>
      <c r="N941" s="142"/>
    </row>
    <row r="942" spans="10:14" ht="12.75">
      <c r="J942" s="142"/>
      <c r="K942" s="142"/>
      <c r="L942" s="142"/>
      <c r="M942" s="142"/>
      <c r="N942" s="142"/>
    </row>
    <row r="943" spans="10:14" ht="12.75">
      <c r="J943" s="142"/>
      <c r="K943" s="142"/>
      <c r="L943" s="142"/>
      <c r="M943" s="142"/>
      <c r="N943" s="142"/>
    </row>
    <row r="944" spans="10:14" ht="12.75">
      <c r="J944" s="142"/>
      <c r="K944" s="142"/>
      <c r="L944" s="142"/>
      <c r="M944" s="142"/>
      <c r="N944" s="142"/>
    </row>
    <row r="945" spans="10:14" ht="12.75">
      <c r="J945" s="142"/>
      <c r="K945" s="142"/>
      <c r="L945" s="142"/>
      <c r="M945" s="142"/>
      <c r="N945" s="142"/>
    </row>
    <row r="946" spans="10:14" ht="12.75">
      <c r="J946" s="142"/>
      <c r="K946" s="142"/>
      <c r="L946" s="142"/>
      <c r="M946" s="142"/>
      <c r="N946" s="142"/>
    </row>
    <row r="947" spans="10:14" ht="12.75">
      <c r="J947" s="142"/>
      <c r="K947" s="142"/>
      <c r="L947" s="142"/>
      <c r="M947" s="142"/>
      <c r="N947" s="142"/>
    </row>
    <row r="948" spans="10:14" ht="12.75">
      <c r="J948" s="142"/>
      <c r="K948" s="142"/>
      <c r="L948" s="142"/>
      <c r="M948" s="142"/>
      <c r="N948" s="142"/>
    </row>
    <row r="949" spans="10:14" ht="12.75">
      <c r="J949" s="142"/>
      <c r="K949" s="142"/>
      <c r="L949" s="142"/>
      <c r="M949" s="142"/>
      <c r="N949" s="142"/>
    </row>
    <row r="950" spans="10:14" ht="12.75">
      <c r="J950" s="142"/>
      <c r="K950" s="142"/>
      <c r="L950" s="142"/>
      <c r="M950" s="142"/>
      <c r="N950" s="142"/>
    </row>
    <row r="951" spans="10:14" ht="12.75">
      <c r="J951" s="142"/>
      <c r="K951" s="142"/>
      <c r="L951" s="142"/>
      <c r="M951" s="142"/>
      <c r="N951" s="142"/>
    </row>
    <row r="952" spans="10:14" ht="12.75">
      <c r="J952" s="142"/>
      <c r="K952" s="142"/>
      <c r="L952" s="142"/>
      <c r="M952" s="142"/>
      <c r="N952" s="142"/>
    </row>
    <row r="953" spans="10:14" ht="12.75">
      <c r="J953" s="142"/>
      <c r="K953" s="142"/>
      <c r="L953" s="142"/>
      <c r="M953" s="142"/>
      <c r="N953" s="142"/>
    </row>
    <row r="954" spans="10:14" ht="12.75">
      <c r="J954" s="142"/>
      <c r="K954" s="142"/>
      <c r="L954" s="142"/>
      <c r="M954" s="142"/>
      <c r="N954" s="142"/>
    </row>
    <row r="955" spans="10:14" ht="12.75">
      <c r="J955" s="142"/>
      <c r="K955" s="142"/>
      <c r="L955" s="142"/>
      <c r="M955" s="142"/>
      <c r="N955" s="142"/>
    </row>
    <row r="956" spans="10:14" ht="12.75">
      <c r="J956" s="142"/>
      <c r="K956" s="142"/>
      <c r="L956" s="142"/>
      <c r="M956" s="142"/>
      <c r="N956" s="142"/>
    </row>
    <row r="957" spans="10:14" ht="12.75">
      <c r="J957" s="142"/>
      <c r="K957" s="142"/>
      <c r="L957" s="142"/>
      <c r="M957" s="142"/>
      <c r="N957" s="142"/>
    </row>
    <row r="958" spans="10:14" ht="12.75">
      <c r="J958" s="142"/>
      <c r="K958" s="142"/>
      <c r="L958" s="142"/>
      <c r="M958" s="142"/>
      <c r="N958" s="142"/>
    </row>
    <row r="959" spans="10:14" ht="12.75">
      <c r="J959" s="142"/>
      <c r="K959" s="142"/>
      <c r="L959" s="142"/>
      <c r="M959" s="142"/>
      <c r="N959" s="142"/>
    </row>
    <row r="960" spans="10:14" ht="12.75">
      <c r="J960" s="142"/>
      <c r="K960" s="142"/>
      <c r="L960" s="142"/>
      <c r="M960" s="142"/>
      <c r="N960" s="142"/>
    </row>
    <row r="961" spans="10:14" ht="12.75">
      <c r="J961" s="142"/>
      <c r="K961" s="142"/>
      <c r="L961" s="142"/>
      <c r="M961" s="142"/>
      <c r="N961" s="142"/>
    </row>
    <row r="962" spans="10:14" ht="12.75">
      <c r="J962" s="142"/>
      <c r="K962" s="142"/>
      <c r="L962" s="142"/>
      <c r="M962" s="142"/>
      <c r="N962" s="142"/>
    </row>
    <row r="963" spans="10:14" ht="12.75">
      <c r="J963" s="142"/>
      <c r="K963" s="142"/>
      <c r="L963" s="142"/>
      <c r="M963" s="142"/>
      <c r="N963" s="142"/>
    </row>
    <row r="964" spans="10:14" ht="12.75">
      <c r="J964" s="142"/>
      <c r="K964" s="142"/>
      <c r="L964" s="142"/>
      <c r="M964" s="142"/>
      <c r="N964" s="142"/>
    </row>
    <row r="965" spans="10:14" ht="12.75">
      <c r="J965" s="142"/>
      <c r="K965" s="142"/>
      <c r="L965" s="142"/>
      <c r="M965" s="142"/>
      <c r="N965" s="142"/>
    </row>
    <row r="966" spans="10:14" ht="12.75">
      <c r="J966" s="142"/>
      <c r="K966" s="142"/>
      <c r="L966" s="142"/>
      <c r="M966" s="142"/>
      <c r="N966" s="142"/>
    </row>
    <row r="967" spans="10:14" ht="12.75">
      <c r="J967" s="142"/>
      <c r="K967" s="142"/>
      <c r="L967" s="142"/>
      <c r="M967" s="142"/>
      <c r="N967" s="142"/>
    </row>
    <row r="968" spans="10:14" ht="12.75">
      <c r="J968" s="142"/>
      <c r="K968" s="142"/>
      <c r="L968" s="142"/>
      <c r="M968" s="142"/>
      <c r="N968" s="142"/>
    </row>
    <row r="969" spans="10:14" ht="12.75">
      <c r="J969" s="142"/>
      <c r="K969" s="142"/>
      <c r="L969" s="142"/>
      <c r="M969" s="142"/>
      <c r="N969" s="142"/>
    </row>
    <row r="970" spans="10:14" ht="12.75">
      <c r="J970" s="142"/>
      <c r="K970" s="142"/>
      <c r="L970" s="142"/>
      <c r="M970" s="142"/>
      <c r="N970" s="142"/>
    </row>
    <row r="971" spans="10:14" ht="12.75">
      <c r="J971" s="142"/>
      <c r="K971" s="142"/>
      <c r="L971" s="142"/>
      <c r="M971" s="142"/>
      <c r="N971" s="142"/>
    </row>
    <row r="972" spans="10:14" ht="12.75">
      <c r="J972" s="142"/>
      <c r="K972" s="142"/>
      <c r="L972" s="142"/>
      <c r="M972" s="142"/>
      <c r="N972" s="142"/>
    </row>
    <row r="973" spans="10:14" ht="12.75">
      <c r="J973" s="142"/>
      <c r="K973" s="142"/>
      <c r="L973" s="142"/>
      <c r="M973" s="142"/>
      <c r="N973" s="142"/>
    </row>
    <row r="974" spans="10:14" ht="12.75">
      <c r="J974" s="142"/>
      <c r="K974" s="142"/>
      <c r="L974" s="142"/>
      <c r="M974" s="142"/>
      <c r="N974" s="142"/>
    </row>
    <row r="975" spans="10:14" ht="12.75">
      <c r="J975" s="142"/>
      <c r="K975" s="142"/>
      <c r="L975" s="142"/>
      <c r="M975" s="142"/>
      <c r="N975" s="142"/>
    </row>
    <row r="976" spans="10:14" ht="12.75">
      <c r="J976" s="142"/>
      <c r="K976" s="142"/>
      <c r="L976" s="142"/>
      <c r="M976" s="142"/>
      <c r="N976" s="142"/>
    </row>
    <row r="977" spans="10:14" ht="12.75">
      <c r="J977" s="142"/>
      <c r="K977" s="142"/>
      <c r="L977" s="142"/>
      <c r="M977" s="142"/>
      <c r="N977" s="142"/>
    </row>
    <row r="978" spans="10:14" ht="12.75">
      <c r="J978" s="142"/>
      <c r="K978" s="142"/>
      <c r="L978" s="142"/>
      <c r="M978" s="142"/>
      <c r="N978" s="142"/>
    </row>
    <row r="979" spans="10:14" ht="12.75">
      <c r="J979" s="142"/>
      <c r="K979" s="142"/>
      <c r="L979" s="142"/>
      <c r="M979" s="142"/>
      <c r="N979" s="142"/>
    </row>
    <row r="980" spans="10:14" ht="12.75">
      <c r="J980" s="142"/>
      <c r="K980" s="142"/>
      <c r="L980" s="142"/>
      <c r="M980" s="142"/>
      <c r="N980" s="142"/>
    </row>
    <row r="981" spans="10:14" ht="12.75">
      <c r="J981" s="142"/>
      <c r="K981" s="142"/>
      <c r="L981" s="142"/>
      <c r="M981" s="142"/>
      <c r="N981" s="142"/>
    </row>
    <row r="982" spans="10:14" ht="12.75">
      <c r="J982" s="142"/>
      <c r="K982" s="142"/>
      <c r="L982" s="142"/>
      <c r="M982" s="142"/>
      <c r="N982" s="142"/>
    </row>
    <row r="983" spans="10:14" ht="12.75">
      <c r="J983" s="142"/>
      <c r="K983" s="142"/>
      <c r="L983" s="142"/>
      <c r="M983" s="142"/>
      <c r="N983" s="142"/>
    </row>
    <row r="984" spans="10:14" ht="12.75">
      <c r="J984" s="142"/>
      <c r="K984" s="142"/>
      <c r="L984" s="142"/>
      <c r="M984" s="142"/>
      <c r="N984" s="142"/>
    </row>
    <row r="985" spans="10:14" ht="12.75">
      <c r="J985" s="142"/>
      <c r="K985" s="142"/>
      <c r="L985" s="142"/>
      <c r="M985" s="142"/>
      <c r="N985" s="142"/>
    </row>
    <row r="986" spans="10:14" ht="12.75">
      <c r="J986" s="142"/>
      <c r="K986" s="142"/>
      <c r="L986" s="142"/>
      <c r="M986" s="142"/>
      <c r="N986" s="142"/>
    </row>
    <row r="987" spans="10:14" ht="12.75">
      <c r="J987" s="142"/>
      <c r="K987" s="142"/>
      <c r="L987" s="142"/>
      <c r="M987" s="142"/>
      <c r="N987" s="142"/>
    </row>
    <row r="988" spans="10:14" ht="12.75">
      <c r="J988" s="142"/>
      <c r="K988" s="142"/>
      <c r="L988" s="142"/>
      <c r="M988" s="142"/>
      <c r="N988" s="142"/>
    </row>
    <row r="989" spans="10:14" ht="12.75">
      <c r="J989" s="142"/>
      <c r="K989" s="142"/>
      <c r="L989" s="142"/>
      <c r="M989" s="142"/>
      <c r="N989" s="142"/>
    </row>
    <row r="990" spans="10:14" ht="12.75">
      <c r="J990" s="142"/>
      <c r="K990" s="142"/>
      <c r="L990" s="142"/>
      <c r="M990" s="142"/>
      <c r="N990" s="142"/>
    </row>
    <row r="991" spans="10:14" ht="12.75">
      <c r="J991" s="142"/>
      <c r="K991" s="142"/>
      <c r="L991" s="142"/>
      <c r="M991" s="142"/>
      <c r="N991" s="142"/>
    </row>
    <row r="992" spans="10:14" ht="12.75">
      <c r="J992" s="142"/>
      <c r="K992" s="142"/>
      <c r="L992" s="142"/>
      <c r="M992" s="142"/>
      <c r="N992" s="142"/>
    </row>
    <row r="993" spans="10:14" ht="12.75">
      <c r="J993" s="142"/>
      <c r="K993" s="142"/>
      <c r="L993" s="142"/>
      <c r="M993" s="142"/>
      <c r="N993" s="142"/>
    </row>
    <row r="994" spans="10:14" ht="12.75">
      <c r="J994" s="142"/>
      <c r="K994" s="142"/>
      <c r="L994" s="142"/>
      <c r="M994" s="142"/>
      <c r="N994" s="142"/>
    </row>
    <row r="995" spans="10:14" ht="12.75">
      <c r="J995" s="142"/>
      <c r="K995" s="142"/>
      <c r="L995" s="142"/>
      <c r="M995" s="142"/>
      <c r="N995" s="142"/>
    </row>
    <row r="996" spans="10:14" ht="12.75">
      <c r="J996" s="142"/>
      <c r="K996" s="142"/>
      <c r="L996" s="142"/>
      <c r="M996" s="142"/>
      <c r="N996" s="142"/>
    </row>
    <row r="997" spans="10:14" ht="12.75">
      <c r="J997" s="142"/>
      <c r="K997" s="142"/>
      <c r="L997" s="142"/>
      <c r="M997" s="142"/>
      <c r="N997" s="142"/>
    </row>
    <row r="998" spans="10:14" ht="12.75">
      <c r="J998" s="142"/>
      <c r="K998" s="142"/>
      <c r="L998" s="142"/>
      <c r="M998" s="142"/>
      <c r="N998" s="142"/>
    </row>
    <row r="999" spans="10:14" ht="12.75">
      <c r="J999" s="142"/>
      <c r="K999" s="142"/>
      <c r="L999" s="142"/>
      <c r="M999" s="142"/>
      <c r="N999" s="142"/>
    </row>
    <row r="1000" spans="10:14" ht="12.75">
      <c r="J1000" s="142"/>
      <c r="K1000" s="142"/>
      <c r="L1000" s="142"/>
      <c r="M1000" s="142"/>
      <c r="N1000" s="142"/>
    </row>
    <row r="1001" spans="10:14" ht="12.75">
      <c r="J1001" s="142"/>
      <c r="K1001" s="142"/>
      <c r="L1001" s="142"/>
      <c r="M1001" s="142"/>
      <c r="N1001" s="142"/>
    </row>
    <row r="1002" spans="10:14" ht="12.75">
      <c r="J1002" s="142"/>
      <c r="K1002" s="142"/>
      <c r="L1002" s="142"/>
      <c r="M1002" s="142"/>
      <c r="N1002" s="142"/>
    </row>
    <row r="1003" spans="10:14" ht="12.75">
      <c r="J1003" s="142"/>
      <c r="K1003" s="142"/>
      <c r="L1003" s="142"/>
      <c r="M1003" s="142"/>
      <c r="N1003" s="142"/>
    </row>
    <row r="1004" spans="10:14" ht="12.75">
      <c r="J1004" s="142"/>
      <c r="K1004" s="142"/>
      <c r="L1004" s="142"/>
      <c r="M1004" s="142"/>
      <c r="N1004" s="142"/>
    </row>
    <row r="1005" spans="10:14" ht="12.75">
      <c r="J1005" s="142"/>
      <c r="K1005" s="142"/>
      <c r="L1005" s="142"/>
      <c r="M1005" s="142"/>
      <c r="N1005" s="142"/>
    </row>
    <row r="1006" spans="10:14" ht="12.75">
      <c r="J1006" s="142"/>
      <c r="K1006" s="142"/>
      <c r="L1006" s="142"/>
      <c r="M1006" s="142"/>
      <c r="N1006" s="142"/>
    </row>
    <row r="1007" spans="10:14" ht="12.75">
      <c r="J1007" s="142"/>
      <c r="K1007" s="142"/>
      <c r="L1007" s="142"/>
      <c r="M1007" s="142"/>
      <c r="N1007" s="142"/>
    </row>
    <row r="1008" spans="10:14" ht="12.75">
      <c r="J1008" s="142"/>
      <c r="K1008" s="142"/>
      <c r="L1008" s="142"/>
      <c r="M1008" s="142"/>
      <c r="N1008" s="142"/>
    </row>
    <row r="1009" spans="10:14" ht="12.75">
      <c r="J1009" s="142"/>
      <c r="K1009" s="142"/>
      <c r="L1009" s="142"/>
      <c r="M1009" s="142"/>
      <c r="N1009" s="142"/>
    </row>
    <row r="1010" spans="10:14" ht="12.75">
      <c r="J1010" s="142"/>
      <c r="K1010" s="142"/>
      <c r="L1010" s="142"/>
      <c r="M1010" s="142"/>
      <c r="N1010" s="142"/>
    </row>
    <row r="1011" spans="10:14" ht="12.75">
      <c r="J1011" s="142"/>
      <c r="K1011" s="142"/>
      <c r="L1011" s="142"/>
      <c r="M1011" s="142"/>
      <c r="N1011" s="142"/>
    </row>
    <row r="1012" spans="10:14" ht="12.75">
      <c r="J1012" s="142"/>
      <c r="K1012" s="142"/>
      <c r="L1012" s="142"/>
      <c r="M1012" s="142"/>
      <c r="N1012" s="142"/>
    </row>
    <row r="1013" spans="10:14" ht="12.75">
      <c r="J1013" s="142"/>
      <c r="K1013" s="142"/>
      <c r="L1013" s="142"/>
      <c r="M1013" s="142"/>
      <c r="N1013" s="142"/>
    </row>
    <row r="1014" spans="10:14" ht="12.75">
      <c r="J1014" s="142"/>
      <c r="K1014" s="142"/>
      <c r="L1014" s="142"/>
      <c r="M1014" s="142"/>
      <c r="N1014" s="142"/>
    </row>
    <row r="1015" spans="10:14" ht="12.75">
      <c r="J1015" s="142"/>
      <c r="K1015" s="142"/>
      <c r="L1015" s="142"/>
      <c r="M1015" s="142"/>
      <c r="N1015" s="142"/>
    </row>
    <row r="1016" spans="10:14" ht="12.75">
      <c r="J1016" s="142"/>
      <c r="K1016" s="142"/>
      <c r="L1016" s="142"/>
      <c r="M1016" s="142"/>
      <c r="N1016" s="142"/>
    </row>
    <row r="1017" spans="10:14" ht="12.75">
      <c r="J1017" s="142"/>
      <c r="K1017" s="142"/>
      <c r="L1017" s="142"/>
      <c r="M1017" s="142"/>
      <c r="N1017" s="142"/>
    </row>
    <row r="1018" spans="10:14" ht="12.75">
      <c r="J1018" s="142"/>
      <c r="K1018" s="142"/>
      <c r="L1018" s="142"/>
      <c r="M1018" s="142"/>
      <c r="N1018" s="142"/>
    </row>
    <row r="1019" spans="10:14" ht="12.75">
      <c r="J1019" s="142"/>
      <c r="K1019" s="142"/>
      <c r="L1019" s="142"/>
      <c r="M1019" s="142"/>
      <c r="N1019" s="142"/>
    </row>
    <row r="1020" spans="10:14" ht="12.75">
      <c r="J1020" s="142"/>
      <c r="K1020" s="142"/>
      <c r="L1020" s="142"/>
      <c r="M1020" s="142"/>
      <c r="N1020" s="142"/>
    </row>
    <row r="1021" spans="10:14" ht="12.75">
      <c r="J1021" s="142"/>
      <c r="K1021" s="142"/>
      <c r="L1021" s="142"/>
      <c r="M1021" s="142"/>
      <c r="N1021" s="142"/>
    </row>
    <row r="1022" spans="10:14" ht="12.75">
      <c r="J1022" s="142"/>
      <c r="K1022" s="142"/>
      <c r="L1022" s="142"/>
      <c r="M1022" s="142"/>
      <c r="N1022" s="142"/>
    </row>
    <row r="1023" spans="10:14" ht="12.75">
      <c r="J1023" s="142"/>
      <c r="K1023" s="142"/>
      <c r="L1023" s="142"/>
      <c r="M1023" s="142"/>
      <c r="N1023" s="142"/>
    </row>
    <row r="1024" spans="10:14" ht="12.75">
      <c r="J1024" s="142"/>
      <c r="K1024" s="142"/>
      <c r="L1024" s="142"/>
      <c r="M1024" s="142"/>
      <c r="N1024" s="142"/>
    </row>
    <row r="1025" spans="10:14" ht="12.75">
      <c r="J1025" s="142"/>
      <c r="K1025" s="142"/>
      <c r="L1025" s="142"/>
      <c r="M1025" s="142"/>
      <c r="N1025" s="142"/>
    </row>
    <row r="1026" spans="10:14" ht="12.75">
      <c r="J1026" s="142"/>
      <c r="K1026" s="142"/>
      <c r="L1026" s="142"/>
      <c r="M1026" s="142"/>
      <c r="N1026" s="142"/>
    </row>
    <row r="1027" spans="10:14" ht="12.75">
      <c r="J1027" s="142"/>
      <c r="K1027" s="142"/>
      <c r="L1027" s="142"/>
      <c r="M1027" s="142"/>
      <c r="N1027" s="142"/>
    </row>
    <row r="1028" spans="10:14" ht="12.75">
      <c r="J1028" s="142"/>
      <c r="K1028" s="142"/>
      <c r="L1028" s="142"/>
      <c r="M1028" s="142"/>
      <c r="N1028" s="142"/>
    </row>
    <row r="1029" spans="10:14" ht="12.75">
      <c r="J1029" s="142"/>
      <c r="K1029" s="142"/>
      <c r="L1029" s="142"/>
      <c r="M1029" s="142"/>
      <c r="N1029" s="142"/>
    </row>
    <row r="1030" spans="10:14" ht="12.75">
      <c r="J1030" s="142"/>
      <c r="K1030" s="142"/>
      <c r="L1030" s="142"/>
      <c r="M1030" s="142"/>
      <c r="N1030" s="142"/>
    </row>
    <row r="1031" spans="10:14" ht="12.75">
      <c r="J1031" s="142"/>
      <c r="K1031" s="142"/>
      <c r="L1031" s="142"/>
      <c r="M1031" s="142"/>
      <c r="N1031" s="142"/>
    </row>
    <row r="1032" spans="10:14" ht="12.75">
      <c r="J1032" s="142"/>
      <c r="K1032" s="142"/>
      <c r="L1032" s="142"/>
      <c r="M1032" s="142"/>
      <c r="N1032" s="142"/>
    </row>
    <row r="1033" spans="10:14" ht="12.75">
      <c r="J1033" s="142"/>
      <c r="K1033" s="142"/>
      <c r="L1033" s="142"/>
      <c r="M1033" s="142"/>
      <c r="N1033" s="142"/>
    </row>
    <row r="1034" spans="10:14" ht="12.75">
      <c r="J1034" s="142"/>
      <c r="K1034" s="142"/>
      <c r="L1034" s="142"/>
      <c r="M1034" s="142"/>
      <c r="N1034" s="142"/>
    </row>
    <row r="1035" spans="10:14" ht="12.75">
      <c r="J1035" s="142"/>
      <c r="K1035" s="142"/>
      <c r="L1035" s="142"/>
      <c r="M1035" s="142"/>
      <c r="N1035" s="142"/>
    </row>
    <row r="1036" spans="10:14" ht="12.75">
      <c r="J1036" s="142"/>
      <c r="K1036" s="142"/>
      <c r="L1036" s="142"/>
      <c r="M1036" s="142"/>
      <c r="N1036" s="142"/>
    </row>
    <row r="1037" spans="10:14" ht="12.75">
      <c r="J1037" s="142"/>
      <c r="K1037" s="142"/>
      <c r="L1037" s="142"/>
      <c r="M1037" s="142"/>
      <c r="N1037" s="142"/>
    </row>
    <row r="1038" spans="10:14" ht="12.75">
      <c r="J1038" s="142"/>
      <c r="K1038" s="142"/>
      <c r="L1038" s="142"/>
      <c r="M1038" s="142"/>
      <c r="N1038" s="142"/>
    </row>
    <row r="1039" spans="10:14" ht="12.75">
      <c r="J1039" s="142"/>
      <c r="K1039" s="142"/>
      <c r="L1039" s="142"/>
      <c r="M1039" s="142"/>
      <c r="N1039" s="142"/>
    </row>
    <row r="1040" spans="10:14" ht="12.75">
      <c r="J1040" s="142"/>
      <c r="K1040" s="142"/>
      <c r="L1040" s="142"/>
      <c r="M1040" s="142"/>
      <c r="N1040" s="142"/>
    </row>
    <row r="1041" spans="10:14" ht="12.75">
      <c r="J1041" s="142"/>
      <c r="K1041" s="142"/>
      <c r="L1041" s="142"/>
      <c r="M1041" s="142"/>
      <c r="N1041" s="142"/>
    </row>
    <row r="1042" spans="10:14" ht="12.75">
      <c r="J1042" s="142"/>
      <c r="K1042" s="142"/>
      <c r="L1042" s="142"/>
      <c r="M1042" s="142"/>
      <c r="N1042" s="142"/>
    </row>
    <row r="1043" spans="10:14" ht="12.75">
      <c r="J1043" s="142"/>
      <c r="K1043" s="142"/>
      <c r="L1043" s="142"/>
      <c r="M1043" s="142"/>
      <c r="N1043" s="142"/>
    </row>
    <row r="1044" spans="10:14" ht="12.75">
      <c r="J1044" s="142"/>
      <c r="K1044" s="142"/>
      <c r="L1044" s="142"/>
      <c r="M1044" s="142"/>
      <c r="N1044" s="142"/>
    </row>
    <row r="1045" spans="10:14" ht="12.75">
      <c r="J1045" s="142"/>
      <c r="K1045" s="142"/>
      <c r="L1045" s="142"/>
      <c r="M1045" s="142"/>
      <c r="N1045" s="142"/>
    </row>
    <row r="1046" spans="10:14" ht="12.75">
      <c r="J1046" s="142"/>
      <c r="K1046" s="142"/>
      <c r="L1046" s="142"/>
      <c r="M1046" s="142"/>
      <c r="N1046" s="142"/>
    </row>
    <row r="1047" spans="10:14" ht="12.75">
      <c r="J1047" s="142"/>
      <c r="K1047" s="142"/>
      <c r="L1047" s="142"/>
      <c r="M1047" s="142"/>
      <c r="N1047" s="142"/>
    </row>
    <row r="1048" spans="10:14" ht="12.75">
      <c r="J1048" s="142"/>
      <c r="K1048" s="142"/>
      <c r="L1048" s="142"/>
      <c r="M1048" s="142"/>
      <c r="N1048" s="142"/>
    </row>
    <row r="1049" spans="10:14" ht="12.75">
      <c r="J1049" s="142"/>
      <c r="K1049" s="142"/>
      <c r="L1049" s="142"/>
      <c r="M1049" s="142"/>
      <c r="N1049" s="142"/>
    </row>
    <row r="1050" spans="10:14" ht="12.75">
      <c r="J1050" s="142"/>
      <c r="K1050" s="142"/>
      <c r="L1050" s="142"/>
      <c r="M1050" s="142"/>
      <c r="N1050" s="142"/>
    </row>
    <row r="1051" spans="10:14" ht="12.75">
      <c r="J1051" s="142"/>
      <c r="K1051" s="142"/>
      <c r="L1051" s="142"/>
      <c r="M1051" s="142"/>
      <c r="N1051" s="142"/>
    </row>
    <row r="1052" spans="10:14" ht="12.75">
      <c r="J1052" s="142"/>
      <c r="K1052" s="142"/>
      <c r="L1052" s="142"/>
      <c r="M1052" s="142"/>
      <c r="N1052" s="142"/>
    </row>
    <row r="1053" spans="10:14" ht="12.75">
      <c r="J1053" s="142"/>
      <c r="K1053" s="142"/>
      <c r="L1053" s="142"/>
      <c r="M1053" s="142"/>
      <c r="N1053" s="142"/>
    </row>
    <row r="1054" spans="10:14" ht="12.75">
      <c r="J1054" s="142"/>
      <c r="K1054" s="142"/>
      <c r="L1054" s="142"/>
      <c r="M1054" s="142"/>
      <c r="N1054" s="142"/>
    </row>
    <row r="1055" spans="10:14" ht="12.75">
      <c r="J1055" s="142"/>
      <c r="K1055" s="142"/>
      <c r="L1055" s="142"/>
      <c r="M1055" s="142"/>
      <c r="N1055" s="142"/>
    </row>
    <row r="1056" spans="10:14" ht="12.75">
      <c r="J1056" s="142"/>
      <c r="K1056" s="142"/>
      <c r="L1056" s="142"/>
      <c r="M1056" s="142"/>
      <c r="N1056" s="142"/>
    </row>
    <row r="1057" spans="10:14" ht="12.75">
      <c r="J1057" s="142"/>
      <c r="K1057" s="142"/>
      <c r="L1057" s="142"/>
      <c r="M1057" s="142"/>
      <c r="N1057" s="142"/>
    </row>
    <row r="1058" spans="10:14" ht="12.75">
      <c r="J1058" s="142"/>
      <c r="K1058" s="142"/>
      <c r="L1058" s="142"/>
      <c r="M1058" s="142"/>
      <c r="N1058" s="142"/>
    </row>
    <row r="1059" spans="10:14" ht="12.75">
      <c r="J1059" s="142"/>
      <c r="K1059" s="142"/>
      <c r="L1059" s="142"/>
      <c r="M1059" s="142"/>
      <c r="N1059" s="142"/>
    </row>
    <row r="1060" spans="10:14" ht="12.75">
      <c r="J1060" s="142"/>
      <c r="K1060" s="142"/>
      <c r="L1060" s="142"/>
      <c r="M1060" s="142"/>
      <c r="N1060" s="142"/>
    </row>
    <row r="1061" spans="10:14" ht="12.75">
      <c r="J1061" s="142"/>
      <c r="K1061" s="142"/>
      <c r="L1061" s="142"/>
      <c r="M1061" s="142"/>
      <c r="N1061" s="142"/>
    </row>
    <row r="1062" spans="10:14" ht="12.75">
      <c r="J1062" s="142"/>
      <c r="K1062" s="142"/>
      <c r="L1062" s="142"/>
      <c r="M1062" s="142"/>
      <c r="N1062" s="142"/>
    </row>
    <row r="1063" spans="10:14" ht="12.75">
      <c r="J1063" s="142"/>
      <c r="K1063" s="142"/>
      <c r="L1063" s="142"/>
      <c r="M1063" s="142"/>
      <c r="N1063" s="142"/>
    </row>
    <row r="1064" spans="10:14" ht="12.75">
      <c r="J1064" s="142"/>
      <c r="K1064" s="142"/>
      <c r="L1064" s="142"/>
      <c r="M1064" s="142"/>
      <c r="N1064" s="142"/>
    </row>
    <row r="1065" spans="10:14" ht="12.75">
      <c r="J1065" s="142"/>
      <c r="K1065" s="142"/>
      <c r="L1065" s="142"/>
      <c r="M1065" s="142"/>
      <c r="N1065" s="142"/>
    </row>
    <row r="1066" spans="10:14" ht="12.75">
      <c r="J1066" s="142"/>
      <c r="K1066" s="142"/>
      <c r="L1066" s="142"/>
      <c r="M1066" s="142"/>
      <c r="N1066" s="142"/>
    </row>
    <row r="1067" spans="10:14" ht="12.75">
      <c r="J1067" s="142"/>
      <c r="K1067" s="142"/>
      <c r="L1067" s="142"/>
      <c r="M1067" s="142"/>
      <c r="N1067" s="142"/>
    </row>
    <row r="1068" spans="10:14" ht="12.75">
      <c r="J1068" s="142"/>
      <c r="K1068" s="142"/>
      <c r="L1068" s="142"/>
      <c r="M1068" s="142"/>
      <c r="N1068" s="142"/>
    </row>
    <row r="1069" spans="10:14" ht="12.75">
      <c r="J1069" s="142"/>
      <c r="K1069" s="142"/>
      <c r="L1069" s="142"/>
      <c r="M1069" s="142"/>
      <c r="N1069" s="142"/>
    </row>
    <row r="1070" spans="10:14" ht="12.75">
      <c r="J1070" s="142"/>
      <c r="K1070" s="142"/>
      <c r="L1070" s="142"/>
      <c r="M1070" s="142"/>
      <c r="N1070" s="142"/>
    </row>
    <row r="1071" spans="10:14" ht="12.75">
      <c r="J1071" s="142"/>
      <c r="K1071" s="142"/>
      <c r="L1071" s="142"/>
      <c r="M1071" s="142"/>
      <c r="N1071" s="142"/>
    </row>
    <row r="1072" spans="10:14" ht="12.75">
      <c r="J1072" s="142"/>
      <c r="K1072" s="142"/>
      <c r="L1072" s="142"/>
      <c r="M1072" s="142"/>
      <c r="N1072" s="142"/>
    </row>
    <row r="1073" spans="10:14" ht="12.75">
      <c r="J1073" s="142"/>
      <c r="K1073" s="142"/>
      <c r="L1073" s="142"/>
      <c r="M1073" s="142"/>
      <c r="N1073" s="142"/>
    </row>
    <row r="1074" spans="10:14" ht="12.75">
      <c r="J1074" s="142"/>
      <c r="K1074" s="142"/>
      <c r="L1074" s="142"/>
      <c r="M1074" s="142"/>
      <c r="N1074" s="142"/>
    </row>
    <row r="1075" spans="10:14" ht="12.75">
      <c r="J1075" s="142"/>
      <c r="K1075" s="142"/>
      <c r="L1075" s="142"/>
      <c r="M1075" s="142"/>
      <c r="N1075" s="142"/>
    </row>
    <row r="1076" spans="10:14" ht="12.75">
      <c r="J1076" s="142"/>
      <c r="K1076" s="142"/>
      <c r="L1076" s="142"/>
      <c r="M1076" s="142"/>
      <c r="N1076" s="142"/>
    </row>
    <row r="1077" spans="10:14" ht="12.75">
      <c r="J1077" s="142"/>
      <c r="K1077" s="142"/>
      <c r="L1077" s="142"/>
      <c r="M1077" s="142"/>
      <c r="N1077" s="142"/>
    </row>
    <row r="1078" spans="10:14" ht="12.75">
      <c r="J1078" s="142"/>
      <c r="K1078" s="142"/>
      <c r="L1078" s="142"/>
      <c r="M1078" s="142"/>
      <c r="N1078" s="142"/>
    </row>
    <row r="1079" spans="10:14" ht="12.75">
      <c r="J1079" s="142"/>
      <c r="K1079" s="142"/>
      <c r="L1079" s="142"/>
      <c r="M1079" s="142"/>
      <c r="N1079" s="142"/>
    </row>
    <row r="1080" spans="10:14" ht="12.75">
      <c r="J1080" s="142"/>
      <c r="K1080" s="142"/>
      <c r="L1080" s="142"/>
      <c r="M1080" s="142"/>
      <c r="N1080" s="142"/>
    </row>
    <row r="1081" spans="10:14" ht="12.75">
      <c r="J1081" s="142"/>
      <c r="K1081" s="142"/>
      <c r="L1081" s="142"/>
      <c r="M1081" s="142"/>
      <c r="N1081" s="142"/>
    </row>
    <row r="1082" spans="10:14" ht="12.75">
      <c r="J1082" s="142"/>
      <c r="K1082" s="142"/>
      <c r="L1082" s="142"/>
      <c r="M1082" s="142"/>
      <c r="N1082" s="142"/>
    </row>
    <row r="1083" spans="10:14" ht="12.75">
      <c r="J1083" s="142"/>
      <c r="K1083" s="142"/>
      <c r="L1083" s="142"/>
      <c r="M1083" s="142"/>
      <c r="N1083" s="142"/>
    </row>
    <row r="1084" spans="10:14" ht="12.75">
      <c r="J1084" s="142"/>
      <c r="K1084" s="142"/>
      <c r="L1084" s="142"/>
      <c r="M1084" s="142"/>
      <c r="N1084" s="142"/>
    </row>
    <row r="1085" spans="10:14" ht="12.75">
      <c r="J1085" s="142"/>
      <c r="K1085" s="142"/>
      <c r="L1085" s="142"/>
      <c r="M1085" s="142"/>
      <c r="N1085" s="142"/>
    </row>
    <row r="1086" spans="10:14" ht="12.75">
      <c r="J1086" s="142"/>
      <c r="K1086" s="142"/>
      <c r="L1086" s="142"/>
      <c r="M1086" s="142"/>
      <c r="N1086" s="142"/>
    </row>
    <row r="1087" spans="10:14" ht="12.75">
      <c r="J1087" s="142"/>
      <c r="K1087" s="142"/>
      <c r="L1087" s="142"/>
      <c r="M1087" s="142"/>
      <c r="N1087" s="142"/>
    </row>
    <row r="1088" spans="10:14" ht="12.75">
      <c r="J1088" s="142"/>
      <c r="K1088" s="142"/>
      <c r="L1088" s="142"/>
      <c r="M1088" s="142"/>
      <c r="N1088" s="142"/>
    </row>
    <row r="1089" spans="10:14" ht="12.75">
      <c r="J1089" s="142"/>
      <c r="K1089" s="142"/>
      <c r="L1089" s="142"/>
      <c r="M1089" s="142"/>
      <c r="N1089" s="142"/>
    </row>
    <row r="1090" spans="10:14" ht="12.75">
      <c r="J1090" s="142"/>
      <c r="K1090" s="142"/>
      <c r="L1090" s="142"/>
      <c r="M1090" s="142"/>
      <c r="N1090" s="142"/>
    </row>
    <row r="1091" spans="10:14" ht="12.75">
      <c r="J1091" s="142"/>
      <c r="K1091" s="142"/>
      <c r="L1091" s="142"/>
      <c r="M1091" s="142"/>
      <c r="N1091" s="142"/>
    </row>
    <row r="1092" spans="10:14" ht="12.75">
      <c r="J1092" s="142"/>
      <c r="K1092" s="142"/>
      <c r="L1092" s="142"/>
      <c r="M1092" s="142"/>
      <c r="N1092" s="142"/>
    </row>
    <row r="1093" spans="10:14" ht="12.75">
      <c r="J1093" s="142"/>
      <c r="K1093" s="142"/>
      <c r="L1093" s="142"/>
      <c r="M1093" s="142"/>
      <c r="N1093" s="142"/>
    </row>
    <row r="1094" spans="10:14" ht="12.75">
      <c r="J1094" s="142"/>
      <c r="K1094" s="142"/>
      <c r="L1094" s="142"/>
      <c r="M1094" s="142"/>
      <c r="N1094" s="142"/>
    </row>
    <row r="1095" spans="10:14" ht="12.75">
      <c r="J1095" s="142"/>
      <c r="K1095" s="142"/>
      <c r="L1095" s="142"/>
      <c r="M1095" s="142"/>
      <c r="N1095" s="142"/>
    </row>
    <row r="1096" spans="10:14" ht="12.75">
      <c r="J1096" s="142"/>
      <c r="K1096" s="142"/>
      <c r="L1096" s="142"/>
      <c r="M1096" s="142"/>
      <c r="N1096" s="142"/>
    </row>
    <row r="1097" spans="10:14" ht="12.75">
      <c r="J1097" s="142"/>
      <c r="K1097" s="142"/>
      <c r="L1097" s="142"/>
      <c r="M1097" s="142"/>
      <c r="N1097" s="142"/>
    </row>
    <row r="1098" spans="10:14" ht="12.75">
      <c r="J1098" s="142"/>
      <c r="K1098" s="142"/>
      <c r="L1098" s="142"/>
      <c r="M1098" s="142"/>
      <c r="N1098" s="142"/>
    </row>
    <row r="1099" spans="10:14" ht="12.75">
      <c r="J1099" s="142"/>
      <c r="K1099" s="142"/>
      <c r="L1099" s="142"/>
      <c r="M1099" s="142"/>
      <c r="N1099" s="142"/>
    </row>
    <row r="1100" spans="10:14" ht="12.75">
      <c r="J1100" s="142"/>
      <c r="K1100" s="142"/>
      <c r="L1100" s="142"/>
      <c r="M1100" s="142"/>
      <c r="N1100" s="142"/>
    </row>
    <row r="1101" spans="10:14" ht="12.75">
      <c r="J1101" s="142"/>
      <c r="K1101" s="142"/>
      <c r="L1101" s="142"/>
      <c r="M1101" s="142"/>
      <c r="N1101" s="142"/>
    </row>
    <row r="1102" spans="10:14" ht="12.75">
      <c r="J1102" s="142"/>
      <c r="K1102" s="142"/>
      <c r="L1102" s="142"/>
      <c r="M1102" s="142"/>
      <c r="N1102" s="142"/>
    </row>
    <row r="1103" spans="10:14" ht="12.75">
      <c r="J1103" s="142"/>
      <c r="K1103" s="142"/>
      <c r="L1103" s="142"/>
      <c r="M1103" s="142"/>
      <c r="N1103" s="142"/>
    </row>
    <row r="1104" spans="10:14" ht="12.75">
      <c r="J1104" s="142"/>
      <c r="K1104" s="142"/>
      <c r="L1104" s="142"/>
      <c r="M1104" s="142"/>
      <c r="N1104" s="142"/>
    </row>
    <row r="1105" spans="10:14" ht="12.75">
      <c r="J1105" s="142"/>
      <c r="K1105" s="142"/>
      <c r="L1105" s="142"/>
      <c r="M1105" s="142"/>
      <c r="N1105" s="142"/>
    </row>
    <row r="1106" spans="10:14" ht="12.75">
      <c r="J1106" s="142"/>
      <c r="K1106" s="142"/>
      <c r="L1106" s="142"/>
      <c r="M1106" s="142"/>
      <c r="N1106" s="142"/>
    </row>
    <row r="1107" spans="10:14" ht="12.75">
      <c r="J1107" s="142"/>
      <c r="K1107" s="142"/>
      <c r="L1107" s="142"/>
      <c r="M1107" s="142"/>
      <c r="N1107" s="142"/>
    </row>
    <row r="1108" spans="10:14" ht="12.75">
      <c r="J1108" s="142"/>
      <c r="K1108" s="142"/>
      <c r="L1108" s="142"/>
      <c r="M1108" s="142"/>
      <c r="N1108" s="142"/>
    </row>
    <row r="1109" spans="10:14" ht="12.75">
      <c r="J1109" s="142"/>
      <c r="K1109" s="142"/>
      <c r="L1109" s="142"/>
      <c r="M1109" s="142"/>
      <c r="N1109" s="142"/>
    </row>
    <row r="1110" spans="10:14" ht="12.75">
      <c r="J1110" s="142"/>
      <c r="K1110" s="142"/>
      <c r="L1110" s="142"/>
      <c r="M1110" s="142"/>
      <c r="N1110" s="142"/>
    </row>
    <row r="1111" spans="10:14" ht="12.75">
      <c r="J1111" s="142"/>
      <c r="K1111" s="142"/>
      <c r="L1111" s="142"/>
      <c r="M1111" s="142"/>
      <c r="N1111" s="142"/>
    </row>
    <row r="1112" spans="10:14" ht="12.75">
      <c r="J1112" s="142"/>
      <c r="K1112" s="142"/>
      <c r="L1112" s="142"/>
      <c r="M1112" s="142"/>
      <c r="N1112" s="142"/>
    </row>
    <row r="1113" spans="10:14" ht="12.75">
      <c r="J1113" s="142"/>
      <c r="K1113" s="142"/>
      <c r="L1113" s="142"/>
      <c r="M1113" s="142"/>
      <c r="N1113" s="142"/>
    </row>
    <row r="1114" spans="10:14" ht="12.75">
      <c r="J1114" s="142"/>
      <c r="K1114" s="142"/>
      <c r="L1114" s="142"/>
      <c r="M1114" s="142"/>
      <c r="N1114" s="142"/>
    </row>
    <row r="1115" spans="10:14" ht="12.75">
      <c r="J1115" s="142"/>
      <c r="K1115" s="142"/>
      <c r="L1115" s="142"/>
      <c r="M1115" s="142"/>
      <c r="N1115" s="142"/>
    </row>
    <row r="1116" spans="10:14" ht="12.75">
      <c r="J1116" s="142"/>
      <c r="K1116" s="142"/>
      <c r="L1116" s="142"/>
      <c r="M1116" s="142"/>
      <c r="N1116" s="142"/>
    </row>
    <row r="1117" spans="10:14" ht="12.75">
      <c r="J1117" s="142"/>
      <c r="K1117" s="142"/>
      <c r="L1117" s="142"/>
      <c r="M1117" s="142"/>
      <c r="N1117" s="142"/>
    </row>
    <row r="1118" spans="10:14" ht="12.75">
      <c r="J1118" s="142"/>
      <c r="K1118" s="142"/>
      <c r="L1118" s="142"/>
      <c r="M1118" s="142"/>
      <c r="N1118" s="142"/>
    </row>
    <row r="1119" spans="10:14" ht="12.75">
      <c r="J1119" s="142"/>
      <c r="K1119" s="142"/>
      <c r="L1119" s="142"/>
      <c r="M1119" s="142"/>
      <c r="N1119" s="142"/>
    </row>
    <row r="1120" spans="10:14" ht="12.75">
      <c r="J1120" s="142"/>
      <c r="K1120" s="142"/>
      <c r="L1120" s="142"/>
      <c r="M1120" s="142"/>
      <c r="N1120" s="142"/>
    </row>
    <row r="1121" spans="10:14" ht="12.75">
      <c r="J1121" s="142"/>
      <c r="K1121" s="142"/>
      <c r="L1121" s="142"/>
      <c r="M1121" s="142"/>
      <c r="N1121" s="142"/>
    </row>
    <row r="1122" spans="10:14" ht="12.75">
      <c r="J1122" s="142"/>
      <c r="K1122" s="142"/>
      <c r="L1122" s="142"/>
      <c r="M1122" s="142"/>
      <c r="N1122" s="142"/>
    </row>
    <row r="1123" spans="10:14" ht="12.75">
      <c r="J1123" s="142"/>
      <c r="K1123" s="142"/>
      <c r="L1123" s="142"/>
      <c r="M1123" s="142"/>
      <c r="N1123" s="142"/>
    </row>
    <row r="1124" spans="10:14" ht="12.75">
      <c r="J1124" s="142"/>
      <c r="K1124" s="142"/>
      <c r="L1124" s="142"/>
      <c r="M1124" s="142"/>
      <c r="N1124" s="142"/>
    </row>
    <row r="1125" spans="10:14" ht="12.75">
      <c r="J1125" s="142"/>
      <c r="K1125" s="142"/>
      <c r="L1125" s="142"/>
      <c r="M1125" s="142"/>
      <c r="N1125" s="142"/>
    </row>
    <row r="1126" spans="10:14" ht="12.75">
      <c r="J1126" s="142"/>
      <c r="K1126" s="142"/>
      <c r="L1126" s="142"/>
      <c r="M1126" s="142"/>
      <c r="N1126" s="142"/>
    </row>
    <row r="1127" spans="10:14" ht="12.75">
      <c r="J1127" s="142"/>
      <c r="K1127" s="142"/>
      <c r="L1127" s="142"/>
      <c r="M1127" s="142"/>
      <c r="N1127" s="142"/>
    </row>
    <row r="1128" spans="10:14" ht="12.75">
      <c r="J1128" s="142"/>
      <c r="K1128" s="142"/>
      <c r="L1128" s="142"/>
      <c r="M1128" s="142"/>
      <c r="N1128" s="142"/>
    </row>
    <row r="1129" spans="10:14" ht="12.75">
      <c r="J1129" s="142"/>
      <c r="K1129" s="142"/>
      <c r="L1129" s="142"/>
      <c r="M1129" s="142"/>
      <c r="N1129" s="142"/>
    </row>
    <row r="1130" spans="10:14" ht="12.75">
      <c r="J1130" s="142"/>
      <c r="K1130" s="142"/>
      <c r="L1130" s="142"/>
      <c r="M1130" s="142"/>
      <c r="N1130" s="142"/>
    </row>
    <row r="1131" spans="10:14" ht="12.75">
      <c r="J1131" s="142"/>
      <c r="K1131" s="142"/>
      <c r="L1131" s="142"/>
      <c r="M1131" s="142"/>
      <c r="N1131" s="142"/>
    </row>
    <row r="1132" spans="10:14" ht="12.75">
      <c r="J1132" s="142"/>
      <c r="K1132" s="142"/>
      <c r="L1132" s="142"/>
      <c r="M1132" s="142"/>
      <c r="N1132" s="142"/>
    </row>
    <row r="1133" spans="10:14" ht="12.75">
      <c r="J1133" s="142"/>
      <c r="K1133" s="142"/>
      <c r="L1133" s="142"/>
      <c r="M1133" s="142"/>
      <c r="N1133" s="142"/>
    </row>
    <row r="1134" spans="10:14" ht="12.75">
      <c r="J1134" s="142"/>
      <c r="K1134" s="142"/>
      <c r="L1134" s="142"/>
      <c r="M1134" s="142"/>
      <c r="N1134" s="142"/>
    </row>
    <row r="1135" spans="10:14" ht="12.75">
      <c r="J1135" s="142"/>
      <c r="K1135" s="142"/>
      <c r="L1135" s="142"/>
      <c r="M1135" s="142"/>
      <c r="N1135" s="142"/>
    </row>
    <row r="1136" spans="10:14" ht="12.75">
      <c r="J1136" s="142"/>
      <c r="K1136" s="142"/>
      <c r="L1136" s="142"/>
      <c r="M1136" s="142"/>
      <c r="N1136" s="142"/>
    </row>
    <row r="1137" spans="10:14" ht="12.75">
      <c r="J1137" s="142"/>
      <c r="K1137" s="142"/>
      <c r="L1137" s="142"/>
      <c r="M1137" s="142"/>
      <c r="N1137" s="142"/>
    </row>
    <row r="1138" spans="10:14" ht="12.75">
      <c r="J1138" s="142"/>
      <c r="K1138" s="142"/>
      <c r="L1138" s="142"/>
      <c r="M1138" s="142"/>
      <c r="N1138" s="142"/>
    </row>
    <row r="1139" spans="10:14" ht="12.75">
      <c r="J1139" s="142"/>
      <c r="K1139" s="142"/>
      <c r="L1139" s="142"/>
      <c r="M1139" s="142"/>
      <c r="N1139" s="142"/>
    </row>
    <row r="1140" spans="10:14" ht="12.75">
      <c r="J1140" s="142"/>
      <c r="K1140" s="142"/>
      <c r="L1140" s="142"/>
      <c r="M1140" s="142"/>
      <c r="N1140" s="142"/>
    </row>
    <row r="1141" spans="10:14" ht="12.75">
      <c r="J1141" s="142"/>
      <c r="K1141" s="142"/>
      <c r="L1141" s="142"/>
      <c r="M1141" s="142"/>
      <c r="N1141" s="142"/>
    </row>
    <row r="1142" spans="10:14" ht="12.75">
      <c r="J1142" s="142"/>
      <c r="K1142" s="142"/>
      <c r="L1142" s="142"/>
      <c r="M1142" s="142"/>
      <c r="N1142" s="142"/>
    </row>
    <row r="1143" spans="10:14" ht="12.75">
      <c r="J1143" s="142"/>
      <c r="K1143" s="142"/>
      <c r="L1143" s="142"/>
      <c r="M1143" s="142"/>
      <c r="N1143" s="142"/>
    </row>
    <row r="1144" spans="10:14" ht="12.75">
      <c r="J1144" s="142"/>
      <c r="K1144" s="142"/>
      <c r="L1144" s="142"/>
      <c r="M1144" s="142"/>
      <c r="N1144" s="142"/>
    </row>
    <row r="1145" spans="10:14" ht="12.75">
      <c r="J1145" s="142"/>
      <c r="K1145" s="142"/>
      <c r="L1145" s="142"/>
      <c r="M1145" s="142"/>
      <c r="N1145" s="142"/>
    </row>
    <row r="1146" spans="10:14" ht="12.75">
      <c r="J1146" s="142"/>
      <c r="K1146" s="142"/>
      <c r="L1146" s="142"/>
      <c r="M1146" s="142"/>
      <c r="N1146" s="142"/>
    </row>
    <row r="1147" spans="10:14" ht="12.75">
      <c r="J1147" s="142"/>
      <c r="K1147" s="142"/>
      <c r="L1147" s="142"/>
      <c r="M1147" s="142"/>
      <c r="N1147" s="142"/>
    </row>
    <row r="1148" spans="10:14" ht="12.75">
      <c r="J1148" s="142"/>
      <c r="K1148" s="142"/>
      <c r="L1148" s="142"/>
      <c r="M1148" s="142"/>
      <c r="N1148" s="142"/>
    </row>
    <row r="1149" spans="10:14" ht="12.75">
      <c r="J1149" s="142"/>
      <c r="K1149" s="142"/>
      <c r="L1149" s="142"/>
      <c r="M1149" s="142"/>
      <c r="N1149" s="142"/>
    </row>
    <row r="1150" spans="10:14" ht="12.75">
      <c r="J1150" s="142"/>
      <c r="K1150" s="142"/>
      <c r="L1150" s="142"/>
      <c r="M1150" s="142"/>
      <c r="N1150" s="142"/>
    </row>
    <row r="1151" spans="10:14" ht="12.75">
      <c r="J1151" s="142"/>
      <c r="K1151" s="142"/>
      <c r="L1151" s="142"/>
      <c r="M1151" s="142"/>
      <c r="N1151" s="142"/>
    </row>
    <row r="1152" spans="10:14" ht="12.75">
      <c r="J1152" s="142"/>
      <c r="K1152" s="142"/>
      <c r="L1152" s="142"/>
      <c r="M1152" s="142"/>
      <c r="N1152" s="142"/>
    </row>
    <row r="1153" spans="10:14" ht="12.75">
      <c r="J1153" s="142"/>
      <c r="K1153" s="142"/>
      <c r="L1153" s="142"/>
      <c r="M1153" s="142"/>
      <c r="N1153" s="142"/>
    </row>
    <row r="1154" spans="10:14" ht="12.75">
      <c r="J1154" s="142"/>
      <c r="K1154" s="142"/>
      <c r="L1154" s="142"/>
      <c r="M1154" s="142"/>
      <c r="N1154" s="142"/>
    </row>
    <row r="1155" spans="10:14" ht="12.75">
      <c r="J1155" s="142"/>
      <c r="K1155" s="142"/>
      <c r="L1155" s="142"/>
      <c r="M1155" s="142"/>
      <c r="N1155" s="142"/>
    </row>
    <row r="1156" spans="10:14" ht="12.75">
      <c r="J1156" s="142"/>
      <c r="K1156" s="142"/>
      <c r="L1156" s="142"/>
      <c r="M1156" s="142"/>
      <c r="N1156" s="142"/>
    </row>
    <row r="1157" spans="10:14" ht="12.75">
      <c r="J1157" s="142"/>
      <c r="K1157" s="142"/>
      <c r="L1157" s="142"/>
      <c r="M1157" s="142"/>
      <c r="N1157" s="142"/>
    </row>
    <row r="1158" spans="10:14" ht="12.75">
      <c r="J1158" s="142"/>
      <c r="K1158" s="142"/>
      <c r="L1158" s="142"/>
      <c r="M1158" s="142"/>
      <c r="N1158" s="142"/>
    </row>
    <row r="1159" spans="10:14" ht="12.75">
      <c r="J1159" s="142"/>
      <c r="K1159" s="142"/>
      <c r="L1159" s="142"/>
      <c r="M1159" s="142"/>
      <c r="N1159" s="142"/>
    </row>
    <row r="1160" spans="10:14" ht="12.75">
      <c r="J1160" s="142"/>
      <c r="K1160" s="142"/>
      <c r="L1160" s="142"/>
      <c r="M1160" s="142"/>
      <c r="N1160" s="142"/>
    </row>
    <row r="1161" spans="10:14" ht="12.75">
      <c r="J1161" s="142"/>
      <c r="K1161" s="142"/>
      <c r="L1161" s="142"/>
      <c r="M1161" s="142"/>
      <c r="N1161" s="142"/>
    </row>
    <row r="1162" spans="10:14" ht="12.75">
      <c r="J1162" s="142"/>
      <c r="K1162" s="142"/>
      <c r="L1162" s="142"/>
      <c r="M1162" s="142"/>
      <c r="N1162" s="142"/>
    </row>
    <row r="1163" spans="10:14" ht="12.75">
      <c r="J1163" s="142"/>
      <c r="K1163" s="142"/>
      <c r="L1163" s="142"/>
      <c r="M1163" s="142"/>
      <c r="N1163" s="142"/>
    </row>
    <row r="1164" spans="10:14" ht="12.75">
      <c r="J1164" s="142"/>
      <c r="K1164" s="142"/>
      <c r="L1164" s="142"/>
      <c r="M1164" s="142"/>
      <c r="N1164" s="142"/>
    </row>
    <row r="1165" spans="10:14" ht="12.75">
      <c r="J1165" s="142"/>
      <c r="K1165" s="142"/>
      <c r="L1165" s="142"/>
      <c r="M1165" s="142"/>
      <c r="N1165" s="142"/>
    </row>
    <row r="1166" spans="10:14" ht="12.75">
      <c r="J1166" s="142"/>
      <c r="K1166" s="142"/>
      <c r="L1166" s="142"/>
      <c r="M1166" s="142"/>
      <c r="N1166" s="142"/>
    </row>
    <row r="1167" spans="10:14" ht="12.75">
      <c r="J1167" s="142"/>
      <c r="K1167" s="142"/>
      <c r="L1167" s="142"/>
      <c r="M1167" s="142"/>
      <c r="N1167" s="142"/>
    </row>
    <row r="1168" spans="10:14" ht="12.75">
      <c r="J1168" s="142"/>
      <c r="K1168" s="142"/>
      <c r="L1168" s="142"/>
      <c r="M1168" s="142"/>
      <c r="N1168" s="142"/>
    </row>
    <row r="1169" spans="10:14" ht="12.75">
      <c r="J1169" s="142"/>
      <c r="K1169" s="142"/>
      <c r="L1169" s="142"/>
      <c r="M1169" s="142"/>
      <c r="N1169" s="142"/>
    </row>
    <row r="1170" spans="10:14" ht="12.75">
      <c r="J1170" s="142"/>
      <c r="K1170" s="142"/>
      <c r="L1170" s="142"/>
      <c r="M1170" s="142"/>
      <c r="N1170" s="142"/>
    </row>
    <row r="1171" spans="10:14" ht="12.75">
      <c r="J1171" s="142"/>
      <c r="K1171" s="142"/>
      <c r="L1171" s="142"/>
      <c r="M1171" s="142"/>
      <c r="N1171" s="142"/>
    </row>
    <row r="1172" spans="10:14" ht="12.75">
      <c r="J1172" s="142"/>
      <c r="K1172" s="142"/>
      <c r="L1172" s="142"/>
      <c r="M1172" s="142"/>
      <c r="N1172" s="142"/>
    </row>
    <row r="1173" spans="10:14" ht="12.75">
      <c r="J1173" s="142"/>
      <c r="K1173" s="142"/>
      <c r="L1173" s="142"/>
      <c r="M1173" s="142"/>
      <c r="N1173" s="142"/>
    </row>
    <row r="1174" spans="10:14" ht="12.75">
      <c r="J1174" s="142"/>
      <c r="K1174" s="142"/>
      <c r="L1174" s="142"/>
      <c r="M1174" s="142"/>
      <c r="N1174" s="142"/>
    </row>
    <row r="1175" spans="10:14" ht="12.75">
      <c r="J1175" s="142"/>
      <c r="K1175" s="142"/>
      <c r="L1175" s="142"/>
      <c r="M1175" s="142"/>
      <c r="N1175" s="142"/>
    </row>
    <row r="1176" spans="10:14" ht="12.75">
      <c r="J1176" s="142"/>
      <c r="K1176" s="142"/>
      <c r="L1176" s="142"/>
      <c r="M1176" s="142"/>
      <c r="N1176" s="142"/>
    </row>
    <row r="1177" spans="10:14" ht="12.75">
      <c r="J1177" s="142"/>
      <c r="K1177" s="142"/>
      <c r="L1177" s="142"/>
      <c r="M1177" s="142"/>
      <c r="N1177" s="142"/>
    </row>
    <row r="1178" spans="10:14" ht="12.75">
      <c r="J1178" s="142"/>
      <c r="K1178" s="142"/>
      <c r="L1178" s="142"/>
      <c r="M1178" s="142"/>
      <c r="N1178" s="142"/>
    </row>
    <row r="1179" spans="10:14" ht="12.75">
      <c r="J1179" s="142"/>
      <c r="K1179" s="142"/>
      <c r="L1179" s="142"/>
      <c r="M1179" s="142"/>
      <c r="N1179" s="142"/>
    </row>
    <row r="1180" spans="10:14" ht="12.75">
      <c r="J1180" s="142"/>
      <c r="K1180" s="142"/>
      <c r="L1180" s="142"/>
      <c r="M1180" s="142"/>
      <c r="N1180" s="142"/>
    </row>
    <row r="1181" spans="10:14" ht="12.75">
      <c r="J1181" s="142"/>
      <c r="K1181" s="142"/>
      <c r="L1181" s="142"/>
      <c r="M1181" s="142"/>
      <c r="N1181" s="142"/>
    </row>
    <row r="1182" spans="10:14" ht="12.75">
      <c r="J1182" s="142"/>
      <c r="K1182" s="142"/>
      <c r="L1182" s="142"/>
      <c r="M1182" s="142"/>
      <c r="N1182" s="142"/>
    </row>
    <row r="1183" spans="10:14" ht="12.75">
      <c r="J1183" s="142"/>
      <c r="K1183" s="142"/>
      <c r="L1183" s="142"/>
      <c r="M1183" s="142"/>
      <c r="N1183" s="142"/>
    </row>
    <row r="1184" spans="10:14" ht="12.75">
      <c r="J1184" s="142"/>
      <c r="K1184" s="142"/>
      <c r="L1184" s="142"/>
      <c r="M1184" s="142"/>
      <c r="N1184" s="142"/>
    </row>
    <row r="1185" spans="10:14" ht="12.75">
      <c r="J1185" s="142"/>
      <c r="K1185" s="142"/>
      <c r="L1185" s="142"/>
      <c r="M1185" s="142"/>
      <c r="N1185" s="142"/>
    </row>
    <row r="1186" spans="10:14" ht="12.75">
      <c r="J1186" s="142"/>
      <c r="K1186" s="142"/>
      <c r="L1186" s="142"/>
      <c r="M1186" s="142"/>
      <c r="N1186" s="142"/>
    </row>
    <row r="1187" spans="10:14" ht="12.75">
      <c r="J1187" s="142"/>
      <c r="K1187" s="142"/>
      <c r="L1187" s="142"/>
      <c r="M1187" s="142"/>
      <c r="N1187" s="142"/>
    </row>
    <row r="1188" spans="10:14" ht="12.75">
      <c r="J1188" s="142"/>
      <c r="K1188" s="142"/>
      <c r="L1188" s="142"/>
      <c r="M1188" s="142"/>
      <c r="N1188" s="142"/>
    </row>
    <row r="1189" spans="10:14" ht="12.75">
      <c r="J1189" s="142"/>
      <c r="K1189" s="142"/>
      <c r="L1189" s="142"/>
      <c r="M1189" s="142"/>
      <c r="N1189" s="142"/>
    </row>
    <row r="1190" spans="10:14" ht="12.75">
      <c r="J1190" s="142"/>
      <c r="K1190" s="142"/>
      <c r="L1190" s="142"/>
      <c r="M1190" s="142"/>
      <c r="N1190" s="142"/>
    </row>
    <row r="1191" spans="10:14" ht="12.75">
      <c r="J1191" s="142"/>
      <c r="K1191" s="142"/>
      <c r="L1191" s="142"/>
      <c r="M1191" s="142"/>
      <c r="N1191" s="142"/>
    </row>
    <row r="1192" spans="10:14" ht="12.75">
      <c r="J1192" s="142"/>
      <c r="K1192" s="142"/>
      <c r="L1192" s="142"/>
      <c r="M1192" s="142"/>
      <c r="N1192" s="142"/>
    </row>
    <row r="1193" spans="10:14" ht="12.75">
      <c r="J1193" s="142"/>
      <c r="K1193" s="142"/>
      <c r="L1193" s="142"/>
      <c r="M1193" s="142"/>
      <c r="N1193" s="142"/>
    </row>
    <row r="1194" spans="10:14" ht="12.75">
      <c r="J1194" s="142"/>
      <c r="K1194" s="142"/>
      <c r="L1194" s="142"/>
      <c r="M1194" s="142"/>
      <c r="N1194" s="142"/>
    </row>
    <row r="1195" spans="10:14" ht="12.75">
      <c r="J1195" s="142"/>
      <c r="K1195" s="142"/>
      <c r="L1195" s="142"/>
      <c r="M1195" s="142"/>
      <c r="N1195" s="142"/>
    </row>
    <row r="1196" spans="10:14" ht="12.75">
      <c r="J1196" s="142"/>
      <c r="K1196" s="142"/>
      <c r="L1196" s="142"/>
      <c r="M1196" s="142"/>
      <c r="N1196" s="142"/>
    </row>
    <row r="1197" spans="10:14" ht="12.75">
      <c r="J1197" s="142"/>
      <c r="K1197" s="142"/>
      <c r="L1197" s="142"/>
      <c r="M1197" s="142"/>
      <c r="N1197" s="142"/>
    </row>
    <row r="1198" spans="10:14" ht="12.75">
      <c r="J1198" s="142"/>
      <c r="K1198" s="142"/>
      <c r="L1198" s="142"/>
      <c r="M1198" s="142"/>
      <c r="N1198" s="142"/>
    </row>
    <row r="1199" spans="10:14" ht="12.75">
      <c r="J1199" s="142"/>
      <c r="K1199" s="142"/>
      <c r="L1199" s="142"/>
      <c r="M1199" s="142"/>
      <c r="N1199" s="142"/>
    </row>
    <row r="1200" spans="10:14" ht="12.75">
      <c r="J1200" s="142"/>
      <c r="K1200" s="142"/>
      <c r="L1200" s="142"/>
      <c r="M1200" s="142"/>
      <c r="N1200" s="142"/>
    </row>
    <row r="1201" spans="10:14" ht="12.75">
      <c r="J1201" s="142"/>
      <c r="K1201" s="142"/>
      <c r="L1201" s="142"/>
      <c r="M1201" s="142"/>
      <c r="N1201" s="142"/>
    </row>
    <row r="1202" spans="10:14" ht="12.75">
      <c r="J1202" s="142"/>
      <c r="K1202" s="142"/>
      <c r="L1202" s="142"/>
      <c r="M1202" s="142"/>
      <c r="N1202" s="142"/>
    </row>
    <row r="1203" spans="10:14" ht="12.75">
      <c r="J1203" s="142"/>
      <c r="K1203" s="142"/>
      <c r="L1203" s="142"/>
      <c r="M1203" s="142"/>
      <c r="N1203" s="142"/>
    </row>
    <row r="1204" spans="10:14" ht="12.75">
      <c r="J1204" s="142"/>
      <c r="K1204" s="142"/>
      <c r="L1204" s="142"/>
      <c r="M1204" s="142"/>
      <c r="N1204" s="142"/>
    </row>
    <row r="1205" spans="10:14" ht="12.75">
      <c r="J1205" s="142"/>
      <c r="K1205" s="142"/>
      <c r="L1205" s="142"/>
      <c r="M1205" s="142"/>
      <c r="N1205" s="142"/>
    </row>
    <row r="1206" spans="10:14" ht="12.75">
      <c r="J1206" s="142"/>
      <c r="K1206" s="142"/>
      <c r="L1206" s="142"/>
      <c r="M1206" s="142"/>
      <c r="N1206" s="142"/>
    </row>
    <row r="1207" spans="10:14" ht="12.75">
      <c r="J1207" s="142"/>
      <c r="K1207" s="142"/>
      <c r="L1207" s="142"/>
      <c r="M1207" s="142"/>
      <c r="N1207" s="142"/>
    </row>
    <row r="1208" spans="10:14" ht="12.75">
      <c r="J1208" s="142"/>
      <c r="K1208" s="142"/>
      <c r="L1208" s="142"/>
      <c r="M1208" s="142"/>
      <c r="N1208" s="142"/>
    </row>
    <row r="1209" spans="10:14" ht="12.75">
      <c r="J1209" s="142"/>
      <c r="K1209" s="142"/>
      <c r="L1209" s="142"/>
      <c r="M1209" s="142"/>
      <c r="N1209" s="142"/>
    </row>
    <row r="1210" spans="10:14" ht="12.75">
      <c r="J1210" s="142"/>
      <c r="K1210" s="142"/>
      <c r="L1210" s="142"/>
      <c r="M1210" s="142"/>
      <c r="N1210" s="142"/>
    </row>
    <row r="1211" spans="10:14" ht="12.75">
      <c r="J1211" s="142"/>
      <c r="K1211" s="142"/>
      <c r="L1211" s="142"/>
      <c r="M1211" s="142"/>
      <c r="N1211" s="142"/>
    </row>
    <row r="1212" spans="10:14" ht="12.75">
      <c r="J1212" s="142"/>
      <c r="K1212" s="142"/>
      <c r="L1212" s="142"/>
      <c r="M1212" s="142"/>
      <c r="N1212" s="142"/>
    </row>
    <row r="1213" spans="10:14" ht="12.75">
      <c r="J1213" s="142"/>
      <c r="K1213" s="142"/>
      <c r="L1213" s="142"/>
      <c r="M1213" s="142"/>
      <c r="N1213" s="142"/>
    </row>
    <row r="1214" spans="10:14" ht="12.75">
      <c r="J1214" s="142"/>
      <c r="K1214" s="142"/>
      <c r="L1214" s="142"/>
      <c r="M1214" s="142"/>
      <c r="N1214" s="142"/>
    </row>
    <row r="1215" spans="10:14" ht="12.75">
      <c r="J1215" s="142"/>
      <c r="K1215" s="142"/>
      <c r="L1215" s="142"/>
      <c r="M1215" s="142"/>
      <c r="N1215" s="142"/>
    </row>
    <row r="1216" spans="10:14" ht="12.75">
      <c r="J1216" s="142"/>
      <c r="K1216" s="142"/>
      <c r="L1216" s="142"/>
      <c r="M1216" s="142"/>
      <c r="N1216" s="142"/>
    </row>
    <row r="1217" spans="10:14" ht="12.75">
      <c r="J1217" s="142"/>
      <c r="K1217" s="142"/>
      <c r="L1217" s="142"/>
      <c r="M1217" s="142"/>
      <c r="N1217" s="142"/>
    </row>
    <row r="1218" spans="10:14" ht="12.75">
      <c r="J1218" s="142"/>
      <c r="K1218" s="142"/>
      <c r="L1218" s="142"/>
      <c r="M1218" s="142"/>
      <c r="N1218" s="142"/>
    </row>
    <row r="1219" spans="10:14" ht="12.75">
      <c r="J1219" s="142"/>
      <c r="K1219" s="142"/>
      <c r="L1219" s="142"/>
      <c r="M1219" s="142"/>
      <c r="N1219" s="142"/>
    </row>
    <row r="1220" spans="10:14" ht="12.75">
      <c r="J1220" s="142"/>
      <c r="K1220" s="142"/>
      <c r="L1220" s="142"/>
      <c r="M1220" s="142"/>
      <c r="N1220" s="142"/>
    </row>
    <row r="1221" spans="10:14" ht="12.75">
      <c r="J1221" s="142"/>
      <c r="K1221" s="142"/>
      <c r="L1221" s="142"/>
      <c r="M1221" s="142"/>
      <c r="N1221" s="142"/>
    </row>
    <row r="1222" spans="10:14" ht="12.75">
      <c r="J1222" s="142"/>
      <c r="K1222" s="142"/>
      <c r="L1222" s="142"/>
      <c r="M1222" s="142"/>
      <c r="N1222" s="142"/>
    </row>
    <row r="1223" spans="10:14" ht="12.75">
      <c r="J1223" s="142"/>
      <c r="K1223" s="142"/>
      <c r="L1223" s="142"/>
      <c r="M1223" s="142"/>
      <c r="N1223" s="142"/>
    </row>
    <row r="1224" spans="10:14" ht="12.75">
      <c r="J1224" s="142"/>
      <c r="K1224" s="142"/>
      <c r="L1224" s="142"/>
      <c r="M1224" s="142"/>
      <c r="N1224" s="142"/>
    </row>
    <row r="1225" spans="10:14" ht="12.75">
      <c r="J1225" s="142"/>
      <c r="K1225" s="142"/>
      <c r="L1225" s="142"/>
      <c r="M1225" s="142"/>
      <c r="N1225" s="142"/>
    </row>
    <row r="1226" spans="10:14" ht="12.75">
      <c r="J1226" s="142"/>
      <c r="K1226" s="142"/>
      <c r="L1226" s="142"/>
      <c r="M1226" s="142"/>
      <c r="N1226" s="142"/>
    </row>
    <row r="1227" spans="10:14" ht="12.75">
      <c r="J1227" s="142"/>
      <c r="K1227" s="142"/>
      <c r="L1227" s="142"/>
      <c r="M1227" s="142"/>
      <c r="N1227" s="142"/>
    </row>
    <row r="1228" spans="10:14" ht="12.75">
      <c r="J1228" s="142"/>
      <c r="K1228" s="142"/>
      <c r="L1228" s="142"/>
      <c r="M1228" s="142"/>
      <c r="N1228" s="142"/>
    </row>
    <row r="1229" spans="10:14" ht="12.75">
      <c r="J1229" s="142"/>
      <c r="K1229" s="142"/>
      <c r="L1229" s="142"/>
      <c r="M1229" s="142"/>
      <c r="N1229" s="142"/>
    </row>
    <row r="1230" spans="10:14" ht="12.75">
      <c r="J1230" s="142"/>
      <c r="K1230" s="142"/>
      <c r="L1230" s="142"/>
      <c r="M1230" s="142"/>
      <c r="N1230" s="142"/>
    </row>
    <row r="1231" spans="10:14" ht="12.75">
      <c r="J1231" s="142"/>
      <c r="K1231" s="142"/>
      <c r="L1231" s="142"/>
      <c r="M1231" s="142"/>
      <c r="N1231" s="142"/>
    </row>
    <row r="1232" spans="10:14" ht="12.75">
      <c r="J1232" s="142"/>
      <c r="K1232" s="142"/>
      <c r="L1232" s="142"/>
      <c r="M1232" s="142"/>
      <c r="N1232" s="142"/>
    </row>
    <row r="1233" spans="10:14" ht="12.75">
      <c r="J1233" s="142"/>
      <c r="K1233" s="142"/>
      <c r="L1233" s="142"/>
      <c r="M1233" s="142"/>
      <c r="N1233" s="142"/>
    </row>
    <row r="1234" spans="10:14" ht="12.75">
      <c r="J1234" s="142"/>
      <c r="K1234" s="142"/>
      <c r="L1234" s="142"/>
      <c r="M1234" s="142"/>
      <c r="N1234" s="142"/>
    </row>
    <row r="1235" spans="10:14" ht="12.75">
      <c r="J1235" s="142"/>
      <c r="K1235" s="142"/>
      <c r="L1235" s="142"/>
      <c r="M1235" s="142"/>
      <c r="N1235" s="142"/>
    </row>
    <row r="1236" spans="10:14" ht="12.75">
      <c r="J1236" s="142"/>
      <c r="K1236" s="142"/>
      <c r="L1236" s="142"/>
      <c r="M1236" s="142"/>
      <c r="N1236" s="142"/>
    </row>
    <row r="1237" spans="10:14" ht="12.75">
      <c r="J1237" s="142"/>
      <c r="K1237" s="142"/>
      <c r="L1237" s="142"/>
      <c r="M1237" s="142"/>
      <c r="N1237" s="142"/>
    </row>
    <row r="1238" spans="10:14" ht="12.75">
      <c r="J1238" s="142"/>
      <c r="K1238" s="142"/>
      <c r="L1238" s="142"/>
      <c r="M1238" s="142"/>
      <c r="N1238" s="142"/>
    </row>
    <row r="1239" spans="10:14" ht="12.75">
      <c r="J1239" s="142"/>
      <c r="K1239" s="142"/>
      <c r="L1239" s="142"/>
      <c r="M1239" s="142"/>
      <c r="N1239" s="142"/>
    </row>
    <row r="1240" spans="10:14" ht="12.75">
      <c r="J1240" s="142"/>
      <c r="K1240" s="142"/>
      <c r="L1240" s="142"/>
      <c r="M1240" s="142"/>
      <c r="N1240" s="142"/>
    </row>
    <row r="1241" spans="10:14" ht="12.75">
      <c r="J1241" s="142"/>
      <c r="K1241" s="142"/>
      <c r="L1241" s="142"/>
      <c r="M1241" s="142"/>
      <c r="N1241" s="142"/>
    </row>
    <row r="1242" spans="10:14" ht="12.75">
      <c r="J1242" s="142"/>
      <c r="K1242" s="142"/>
      <c r="L1242" s="142"/>
      <c r="M1242" s="142"/>
      <c r="N1242" s="142"/>
    </row>
    <row r="1243" spans="10:14" ht="12.75">
      <c r="J1243" s="142"/>
      <c r="K1243" s="142"/>
      <c r="L1243" s="142"/>
      <c r="M1243" s="142"/>
      <c r="N1243" s="142"/>
    </row>
    <row r="1244" spans="10:14" ht="12.75">
      <c r="J1244" s="142"/>
      <c r="K1244" s="142"/>
      <c r="L1244" s="142"/>
      <c r="M1244" s="142"/>
      <c r="N1244" s="142"/>
    </row>
    <row r="1245" spans="10:14" ht="12.75">
      <c r="J1245" s="142"/>
      <c r="K1245" s="142"/>
      <c r="L1245" s="142"/>
      <c r="M1245" s="142"/>
      <c r="N1245" s="142"/>
    </row>
    <row r="1246" spans="10:14" ht="12.75">
      <c r="J1246" s="142"/>
      <c r="K1246" s="142"/>
      <c r="L1246" s="142"/>
      <c r="M1246" s="142"/>
      <c r="N1246" s="142"/>
    </row>
    <row r="1247" spans="10:14" ht="12.75">
      <c r="J1247" s="142"/>
      <c r="K1247" s="142"/>
      <c r="L1247" s="142"/>
      <c r="M1247" s="142"/>
      <c r="N1247" s="142"/>
    </row>
    <row r="1248" spans="10:14" ht="12.75">
      <c r="J1248" s="142"/>
      <c r="K1248" s="142"/>
      <c r="L1248" s="142"/>
      <c r="M1248" s="142"/>
      <c r="N1248" s="142"/>
    </row>
    <row r="1249" spans="10:14" ht="12.75">
      <c r="J1249" s="142"/>
      <c r="K1249" s="142"/>
      <c r="L1249" s="142"/>
      <c r="M1249" s="142"/>
      <c r="N1249" s="142"/>
    </row>
    <row r="1250" spans="10:14" ht="12.75">
      <c r="J1250" s="142"/>
      <c r="K1250" s="142"/>
      <c r="L1250" s="142"/>
      <c r="M1250" s="142"/>
      <c r="N1250" s="142"/>
    </row>
    <row r="1251" spans="10:14" ht="12.75">
      <c r="J1251" s="142"/>
      <c r="K1251" s="142"/>
      <c r="L1251" s="142"/>
      <c r="M1251" s="142"/>
      <c r="N1251" s="142"/>
    </row>
    <row r="1252" spans="10:14" ht="12.75">
      <c r="J1252" s="142"/>
      <c r="K1252" s="142"/>
      <c r="L1252" s="142"/>
      <c r="M1252" s="142"/>
      <c r="N1252" s="142"/>
    </row>
    <row r="1253" spans="10:14" ht="12.75">
      <c r="J1253" s="142"/>
      <c r="K1253" s="142"/>
      <c r="L1253" s="142"/>
      <c r="M1253" s="142"/>
      <c r="N1253" s="142"/>
    </row>
    <row r="1254" spans="10:14" ht="12.75">
      <c r="J1254" s="142"/>
      <c r="K1254" s="142"/>
      <c r="L1254" s="142"/>
      <c r="M1254" s="142"/>
      <c r="N1254" s="142"/>
    </row>
    <row r="1255" spans="10:14" ht="12.75">
      <c r="J1255" s="142"/>
      <c r="K1255" s="142"/>
      <c r="L1255" s="142"/>
      <c r="M1255" s="142"/>
      <c r="N1255" s="142"/>
    </row>
    <row r="1256" spans="10:14" ht="12.75">
      <c r="J1256" s="142"/>
      <c r="K1256" s="142"/>
      <c r="L1256" s="142"/>
      <c r="M1256" s="142"/>
      <c r="N1256" s="142"/>
    </row>
    <row r="1257" spans="10:14" ht="12.75">
      <c r="J1257" s="142"/>
      <c r="K1257" s="142"/>
      <c r="L1257" s="142"/>
      <c r="M1257" s="142"/>
      <c r="N1257" s="142"/>
    </row>
    <row r="1258" spans="10:14" ht="12.75">
      <c r="J1258" s="142"/>
      <c r="K1258" s="142"/>
      <c r="L1258" s="142"/>
      <c r="M1258" s="142"/>
      <c r="N1258" s="142"/>
    </row>
    <row r="1259" spans="10:14" ht="12.75">
      <c r="J1259" s="142"/>
      <c r="K1259" s="142"/>
      <c r="L1259" s="142"/>
      <c r="M1259" s="142"/>
      <c r="N1259" s="142"/>
    </row>
    <row r="1260" spans="10:14" ht="12.75">
      <c r="J1260" s="142"/>
      <c r="K1260" s="142"/>
      <c r="L1260" s="142"/>
      <c r="M1260" s="142"/>
      <c r="N1260" s="142"/>
    </row>
    <row r="1261" spans="10:14" ht="12.75">
      <c r="J1261" s="142"/>
      <c r="K1261" s="142"/>
      <c r="L1261" s="142"/>
      <c r="M1261" s="142"/>
      <c r="N1261" s="142"/>
    </row>
    <row r="1262" spans="10:14" ht="12.75">
      <c r="J1262" s="142"/>
      <c r="K1262" s="142"/>
      <c r="L1262" s="142"/>
      <c r="M1262" s="142"/>
      <c r="N1262" s="142"/>
    </row>
    <row r="1263" spans="10:14" ht="12.75">
      <c r="J1263" s="142"/>
      <c r="K1263" s="142"/>
      <c r="L1263" s="142"/>
      <c r="M1263" s="142"/>
      <c r="N1263" s="142"/>
    </row>
    <row r="1264" spans="10:14" ht="12.75">
      <c r="J1264" s="142"/>
      <c r="K1264" s="142"/>
      <c r="L1264" s="142"/>
      <c r="M1264" s="142"/>
      <c r="N1264" s="142"/>
    </row>
    <row r="1265" spans="10:14" ht="12.75">
      <c r="J1265" s="142"/>
      <c r="K1265" s="142"/>
      <c r="L1265" s="142"/>
      <c r="M1265" s="142"/>
      <c r="N1265" s="142"/>
    </row>
    <row r="1266" spans="10:14" ht="12.75">
      <c r="J1266" s="142"/>
      <c r="K1266" s="142"/>
      <c r="L1266" s="142"/>
      <c r="M1266" s="142"/>
      <c r="N1266" s="142"/>
    </row>
    <row r="1267" spans="10:14" ht="12.75">
      <c r="J1267" s="142"/>
      <c r="K1267" s="142"/>
      <c r="L1267" s="142"/>
      <c r="M1267" s="142"/>
      <c r="N1267" s="142"/>
    </row>
    <row r="1268" spans="10:14" ht="12.75">
      <c r="J1268" s="142"/>
      <c r="K1268" s="142"/>
      <c r="L1268" s="142"/>
      <c r="M1268" s="142"/>
      <c r="N1268" s="142"/>
    </row>
    <row r="1269" spans="10:14" ht="12.75">
      <c r="J1269" s="142"/>
      <c r="K1269" s="142"/>
      <c r="L1269" s="142"/>
      <c r="M1269" s="142"/>
      <c r="N1269" s="142"/>
    </row>
    <row r="1270" spans="10:14" ht="12.75">
      <c r="J1270" s="142"/>
      <c r="K1270" s="142"/>
      <c r="L1270" s="142"/>
      <c r="M1270" s="142"/>
      <c r="N1270" s="142"/>
    </row>
    <row r="1271" spans="10:14" ht="12.75">
      <c r="J1271" s="142"/>
      <c r="K1271" s="142"/>
      <c r="L1271" s="142"/>
      <c r="M1271" s="142"/>
      <c r="N1271" s="142"/>
    </row>
    <row r="1272" spans="10:14" ht="12.75">
      <c r="J1272" s="142"/>
      <c r="K1272" s="142"/>
      <c r="L1272" s="142"/>
      <c r="M1272" s="142"/>
      <c r="N1272" s="142"/>
    </row>
    <row r="1273" spans="10:14" ht="12.75">
      <c r="J1273" s="142"/>
      <c r="K1273" s="142"/>
      <c r="L1273" s="142"/>
      <c r="M1273" s="142"/>
      <c r="N1273" s="142"/>
    </row>
    <row r="1274" spans="10:14" ht="12.75">
      <c r="J1274" s="142"/>
      <c r="K1274" s="142"/>
      <c r="L1274" s="142"/>
      <c r="M1274" s="142"/>
      <c r="N1274" s="142"/>
    </row>
    <row r="1275" spans="10:14" ht="12.75">
      <c r="J1275" s="142"/>
      <c r="K1275" s="142"/>
      <c r="L1275" s="142"/>
      <c r="M1275" s="142"/>
      <c r="N1275" s="142"/>
    </row>
    <row r="1276" spans="10:14" ht="12.75">
      <c r="J1276" s="142"/>
      <c r="K1276" s="142"/>
      <c r="L1276" s="142"/>
      <c r="M1276" s="142"/>
      <c r="N1276" s="142"/>
    </row>
    <row r="1277" spans="10:14" ht="12.75">
      <c r="J1277" s="142"/>
      <c r="K1277" s="142"/>
      <c r="L1277" s="142"/>
      <c r="M1277" s="142"/>
      <c r="N1277" s="142"/>
    </row>
    <row r="1278" spans="10:14" ht="12.75">
      <c r="J1278" s="142"/>
      <c r="K1278" s="142"/>
      <c r="L1278" s="142"/>
      <c r="M1278" s="142"/>
      <c r="N1278" s="142"/>
    </row>
    <row r="1279" spans="10:14" ht="12.75">
      <c r="J1279" s="142"/>
      <c r="K1279" s="142"/>
      <c r="L1279" s="142"/>
      <c r="M1279" s="142"/>
      <c r="N1279" s="142"/>
    </row>
    <row r="1280" spans="10:14" ht="12.75">
      <c r="J1280" s="142"/>
      <c r="K1280" s="142"/>
      <c r="L1280" s="142"/>
      <c r="M1280" s="142"/>
      <c r="N1280" s="142"/>
    </row>
    <row r="1281" spans="10:14" ht="12.75">
      <c r="J1281" s="142"/>
      <c r="K1281" s="142"/>
      <c r="L1281" s="142"/>
      <c r="M1281" s="142"/>
      <c r="N1281" s="142"/>
    </row>
    <row r="1282" spans="10:14" ht="12.75">
      <c r="J1282" s="142"/>
      <c r="K1282" s="142"/>
      <c r="L1282" s="142"/>
      <c r="M1282" s="142"/>
      <c r="N1282" s="142"/>
    </row>
    <row r="1283" spans="10:14" ht="12.75">
      <c r="J1283" s="142"/>
      <c r="K1283" s="142"/>
      <c r="L1283" s="142"/>
      <c r="M1283" s="142"/>
      <c r="N1283" s="142"/>
    </row>
    <row r="1284" spans="10:14" ht="12.75">
      <c r="J1284" s="142"/>
      <c r="K1284" s="142"/>
      <c r="L1284" s="142"/>
      <c r="M1284" s="142"/>
      <c r="N1284" s="142"/>
    </row>
    <row r="1285" spans="10:14" ht="12.75">
      <c r="J1285" s="142"/>
      <c r="K1285" s="142"/>
      <c r="L1285" s="142"/>
      <c r="M1285" s="142"/>
      <c r="N1285" s="142"/>
    </row>
    <row r="1286" spans="10:14" ht="12.75">
      <c r="J1286" s="142"/>
      <c r="K1286" s="142"/>
      <c r="L1286" s="142"/>
      <c r="M1286" s="142"/>
      <c r="N1286" s="142"/>
    </row>
    <row r="1287" spans="10:14" ht="12.75">
      <c r="J1287" s="142"/>
      <c r="K1287" s="142"/>
      <c r="L1287" s="142"/>
      <c r="M1287" s="142"/>
      <c r="N1287" s="142"/>
    </row>
    <row r="1288" spans="10:14" ht="12.75">
      <c r="J1288" s="142"/>
      <c r="K1288" s="142"/>
      <c r="L1288" s="142"/>
      <c r="M1288" s="142"/>
      <c r="N1288" s="142"/>
    </row>
    <row r="1289" spans="10:14" ht="12.75">
      <c r="J1289" s="142"/>
      <c r="K1289" s="142"/>
      <c r="L1289" s="142"/>
      <c r="M1289" s="142"/>
      <c r="N1289" s="142"/>
    </row>
    <row r="1290" spans="10:14" ht="12.75">
      <c r="J1290" s="142"/>
      <c r="K1290" s="142"/>
      <c r="L1290" s="142"/>
      <c r="M1290" s="142"/>
      <c r="N1290" s="142"/>
    </row>
    <row r="1291" spans="10:14" ht="12.75">
      <c r="J1291" s="142"/>
      <c r="K1291" s="142"/>
      <c r="L1291" s="142"/>
      <c r="M1291" s="142"/>
      <c r="N1291" s="142"/>
    </row>
    <row r="1292" spans="10:14" ht="12.75">
      <c r="J1292" s="142"/>
      <c r="K1292" s="142"/>
      <c r="L1292" s="142"/>
      <c r="M1292" s="142"/>
      <c r="N1292" s="142"/>
    </row>
    <row r="1293" spans="10:14" ht="12.75">
      <c r="J1293" s="142"/>
      <c r="K1293" s="142"/>
      <c r="L1293" s="142"/>
      <c r="M1293" s="142"/>
      <c r="N1293" s="142"/>
    </row>
    <row r="1294" spans="10:14" ht="12.75">
      <c r="J1294" s="142"/>
      <c r="K1294" s="142"/>
      <c r="L1294" s="142"/>
      <c r="M1294" s="142"/>
      <c r="N1294" s="142"/>
    </row>
    <row r="1295" spans="10:14" ht="12.75">
      <c r="J1295" s="142"/>
      <c r="K1295" s="142"/>
      <c r="L1295" s="142"/>
      <c r="M1295" s="142"/>
      <c r="N1295" s="142"/>
    </row>
    <row r="1296" spans="10:14" ht="12.75">
      <c r="J1296" s="142"/>
      <c r="K1296" s="142"/>
      <c r="L1296" s="142"/>
      <c r="M1296" s="142"/>
      <c r="N1296" s="142"/>
    </row>
    <row r="1297" spans="10:14" ht="12.75">
      <c r="J1297" s="142"/>
      <c r="K1297" s="142"/>
      <c r="L1297" s="142"/>
      <c r="M1297" s="142"/>
      <c r="N1297" s="142"/>
    </row>
    <row r="1298" spans="10:14" ht="12.75">
      <c r="J1298" s="142"/>
      <c r="K1298" s="142"/>
      <c r="L1298" s="142"/>
      <c r="M1298" s="142"/>
      <c r="N1298" s="142"/>
    </row>
    <row r="1299" spans="10:14" ht="12.75">
      <c r="J1299" s="142"/>
      <c r="K1299" s="142"/>
      <c r="L1299" s="142"/>
      <c r="M1299" s="142"/>
      <c r="N1299" s="142"/>
    </row>
    <row r="1300" spans="10:14" ht="12.75">
      <c r="J1300" s="142"/>
      <c r="K1300" s="142"/>
      <c r="L1300" s="142"/>
      <c r="M1300" s="142"/>
      <c r="N1300" s="142"/>
    </row>
    <row r="1301" spans="10:14" ht="12.75">
      <c r="J1301" s="142"/>
      <c r="K1301" s="142"/>
      <c r="L1301" s="142"/>
      <c r="M1301" s="142"/>
      <c r="N1301" s="142"/>
    </row>
    <row r="1302" spans="10:14" ht="12.75">
      <c r="J1302" s="142"/>
      <c r="K1302" s="142"/>
      <c r="L1302" s="142"/>
      <c r="M1302" s="142"/>
      <c r="N1302" s="142"/>
    </row>
    <row r="1303" spans="10:14" ht="12.75">
      <c r="J1303" s="142"/>
      <c r="K1303" s="142"/>
      <c r="L1303" s="142"/>
      <c r="M1303" s="142"/>
      <c r="N1303" s="142"/>
    </row>
    <row r="1304" spans="10:14" ht="12.75">
      <c r="J1304" s="142"/>
      <c r="K1304" s="142"/>
      <c r="L1304" s="142"/>
      <c r="M1304" s="142"/>
      <c r="N1304" s="142"/>
    </row>
    <row r="1305" spans="10:14" ht="12.75">
      <c r="J1305" s="142"/>
      <c r="K1305" s="142"/>
      <c r="L1305" s="142"/>
      <c r="M1305" s="142"/>
      <c r="N1305" s="142"/>
    </row>
    <row r="1306" spans="10:14" ht="12.75">
      <c r="J1306" s="142"/>
      <c r="K1306" s="142"/>
      <c r="L1306" s="142"/>
      <c r="M1306" s="142"/>
      <c r="N1306" s="142"/>
    </row>
    <row r="1307" spans="10:14" ht="12.75">
      <c r="J1307" s="142"/>
      <c r="K1307" s="142"/>
      <c r="L1307" s="142"/>
      <c r="M1307" s="142"/>
      <c r="N1307" s="142"/>
    </row>
    <row r="1308" spans="10:14" ht="12.75">
      <c r="J1308" s="142"/>
      <c r="K1308" s="142"/>
      <c r="L1308" s="142"/>
      <c r="M1308" s="142"/>
      <c r="N1308" s="142"/>
    </row>
    <row r="1309" spans="10:14" ht="12.75">
      <c r="J1309" s="142"/>
      <c r="K1309" s="142"/>
      <c r="L1309" s="142"/>
      <c r="M1309" s="142"/>
      <c r="N1309" s="142"/>
    </row>
    <row r="1310" spans="10:14" ht="12.75">
      <c r="J1310" s="142"/>
      <c r="K1310" s="142"/>
      <c r="L1310" s="142"/>
      <c r="M1310" s="142"/>
      <c r="N1310" s="142"/>
    </row>
    <row r="1311" spans="10:14" ht="12.75">
      <c r="J1311" s="142"/>
      <c r="K1311" s="142"/>
      <c r="L1311" s="142"/>
      <c r="M1311" s="142"/>
      <c r="N1311" s="142"/>
    </row>
    <row r="1312" spans="10:14" ht="12.75">
      <c r="J1312" s="142"/>
      <c r="K1312" s="142"/>
      <c r="L1312" s="142"/>
      <c r="M1312" s="142"/>
      <c r="N1312" s="142"/>
    </row>
    <row r="1313" spans="10:14" ht="12.75">
      <c r="J1313" s="142"/>
      <c r="K1313" s="142"/>
      <c r="L1313" s="142"/>
      <c r="M1313" s="142"/>
      <c r="N1313" s="142"/>
    </row>
    <row r="1314" spans="10:14" ht="12.75">
      <c r="J1314" s="142"/>
      <c r="K1314" s="142"/>
      <c r="L1314" s="142"/>
      <c r="M1314" s="142"/>
      <c r="N1314" s="142"/>
    </row>
    <row r="1315" spans="10:14" ht="12.75">
      <c r="J1315" s="142"/>
      <c r="K1315" s="142"/>
      <c r="L1315" s="142"/>
      <c r="M1315" s="142"/>
      <c r="N1315" s="142"/>
    </row>
    <row r="1316" spans="10:14" ht="12.75">
      <c r="J1316" s="142"/>
      <c r="K1316" s="142"/>
      <c r="L1316" s="142"/>
      <c r="M1316" s="142"/>
      <c r="N1316" s="142"/>
    </row>
    <row r="1317" spans="10:14" ht="12.75">
      <c r="J1317" s="142"/>
      <c r="K1317" s="142"/>
      <c r="L1317" s="142"/>
      <c r="M1317" s="142"/>
      <c r="N1317" s="142"/>
    </row>
    <row r="1318" spans="10:14" ht="12.75">
      <c r="J1318" s="142"/>
      <c r="K1318" s="142"/>
      <c r="L1318" s="142"/>
      <c r="M1318" s="142"/>
      <c r="N1318" s="142"/>
    </row>
    <row r="1319" spans="10:14" ht="12.75">
      <c r="J1319" s="142"/>
      <c r="K1319" s="142"/>
      <c r="L1319" s="142"/>
      <c r="M1319" s="142"/>
      <c r="N1319" s="142"/>
    </row>
    <row r="1320" spans="10:14" ht="12.75">
      <c r="J1320" s="142"/>
      <c r="K1320" s="142"/>
      <c r="L1320" s="142"/>
      <c r="M1320" s="142"/>
      <c r="N1320" s="142"/>
    </row>
    <row r="1321" spans="10:14" ht="12.75">
      <c r="J1321" s="142"/>
      <c r="K1321" s="142"/>
      <c r="L1321" s="142"/>
      <c r="M1321" s="142"/>
      <c r="N1321" s="142"/>
    </row>
    <row r="1322" spans="10:14" ht="12.75">
      <c r="J1322" s="142"/>
      <c r="K1322" s="142"/>
      <c r="L1322" s="142"/>
      <c r="M1322" s="142"/>
      <c r="N1322" s="142"/>
    </row>
    <row r="1323" spans="10:14" ht="12.75">
      <c r="J1323" s="142"/>
      <c r="K1323" s="142"/>
      <c r="L1323" s="142"/>
      <c r="M1323" s="142"/>
      <c r="N1323" s="142"/>
    </row>
    <row r="1324" spans="10:14" ht="12.75">
      <c r="J1324" s="142"/>
      <c r="K1324" s="142"/>
      <c r="L1324" s="142"/>
      <c r="M1324" s="142"/>
      <c r="N1324" s="142"/>
    </row>
    <row r="1325" spans="10:14" ht="12.75">
      <c r="J1325" s="142"/>
      <c r="K1325" s="142"/>
      <c r="L1325" s="142"/>
      <c r="M1325" s="142"/>
      <c r="N1325" s="142"/>
    </row>
    <row r="1326" spans="10:14" ht="12.75">
      <c r="J1326" s="142"/>
      <c r="K1326" s="142"/>
      <c r="L1326" s="142"/>
      <c r="M1326" s="142"/>
      <c r="N1326" s="142"/>
    </row>
    <row r="1327" spans="10:14" ht="12.75">
      <c r="J1327" s="142"/>
      <c r="K1327" s="142"/>
      <c r="L1327" s="142"/>
      <c r="M1327" s="142"/>
      <c r="N1327" s="142"/>
    </row>
    <row r="1328" spans="10:14" ht="12.75">
      <c r="J1328" s="142"/>
      <c r="K1328" s="142"/>
      <c r="L1328" s="142"/>
      <c r="M1328" s="142"/>
      <c r="N1328" s="142"/>
    </row>
    <row r="1329" spans="10:14" ht="12.75">
      <c r="J1329" s="142"/>
      <c r="K1329" s="142"/>
      <c r="L1329" s="142"/>
      <c r="M1329" s="142"/>
      <c r="N1329" s="142"/>
    </row>
    <row r="1330" spans="10:14" ht="12.75">
      <c r="J1330" s="142"/>
      <c r="K1330" s="142"/>
      <c r="L1330" s="142"/>
      <c r="M1330" s="142"/>
      <c r="N1330" s="142"/>
    </row>
    <row r="1331" spans="10:14" ht="12.75">
      <c r="J1331" s="142"/>
      <c r="K1331" s="142"/>
      <c r="L1331" s="142"/>
      <c r="M1331" s="142"/>
      <c r="N1331" s="142"/>
    </row>
    <row r="1332" spans="10:14" ht="12.75">
      <c r="J1332" s="142"/>
      <c r="K1332" s="142"/>
      <c r="L1332" s="142"/>
      <c r="M1332" s="142"/>
      <c r="N1332" s="142"/>
    </row>
    <row r="1333" spans="10:14" ht="12.75">
      <c r="J1333" s="142"/>
      <c r="K1333" s="142"/>
      <c r="L1333" s="142"/>
      <c r="M1333" s="142"/>
      <c r="N1333" s="142"/>
    </row>
    <row r="1334" spans="10:14" ht="12.75">
      <c r="J1334" s="142"/>
      <c r="K1334" s="142"/>
      <c r="L1334" s="142"/>
      <c r="M1334" s="142"/>
      <c r="N1334" s="142"/>
    </row>
    <row r="1335" spans="10:14" ht="12.75">
      <c r="J1335" s="142"/>
      <c r="K1335" s="142"/>
      <c r="L1335" s="142"/>
      <c r="M1335" s="142"/>
      <c r="N1335" s="142"/>
    </row>
    <row r="1336" spans="10:14" ht="12.75">
      <c r="J1336" s="142"/>
      <c r="K1336" s="142"/>
      <c r="L1336" s="142"/>
      <c r="M1336" s="142"/>
      <c r="N1336" s="142"/>
    </row>
    <row r="1337" spans="10:14" ht="12.75">
      <c r="J1337" s="142"/>
      <c r="K1337" s="142"/>
      <c r="L1337" s="142"/>
      <c r="M1337" s="142"/>
      <c r="N1337" s="142"/>
    </row>
    <row r="1338" spans="10:14" ht="12.75">
      <c r="J1338" s="142"/>
      <c r="K1338" s="142"/>
      <c r="L1338" s="142"/>
      <c r="M1338" s="142"/>
      <c r="N1338" s="142"/>
    </row>
    <row r="1339" spans="10:14" ht="12.75">
      <c r="J1339" s="142"/>
      <c r="K1339" s="142"/>
      <c r="L1339" s="142"/>
      <c r="M1339" s="142"/>
      <c r="N1339" s="142"/>
    </row>
    <row r="1340" spans="10:14" ht="12.75">
      <c r="J1340" s="142"/>
      <c r="K1340" s="142"/>
      <c r="L1340" s="142"/>
      <c r="M1340" s="142"/>
      <c r="N1340" s="142"/>
    </row>
    <row r="1341" spans="10:14" ht="12.75">
      <c r="J1341" s="142"/>
      <c r="K1341" s="142"/>
      <c r="L1341" s="142"/>
      <c r="M1341" s="142"/>
      <c r="N1341" s="142"/>
    </row>
    <row r="1342" spans="10:14" ht="12.75">
      <c r="J1342" s="142"/>
      <c r="K1342" s="142"/>
      <c r="L1342" s="142"/>
      <c r="M1342" s="142"/>
      <c r="N1342" s="142"/>
    </row>
    <row r="1343" spans="10:14" ht="12.75">
      <c r="J1343" s="142"/>
      <c r="K1343" s="142"/>
      <c r="L1343" s="142"/>
      <c r="M1343" s="142"/>
      <c r="N1343" s="142"/>
    </row>
    <row r="1344" spans="10:14" ht="12.75">
      <c r="J1344" s="142"/>
      <c r="K1344" s="142"/>
      <c r="L1344" s="142"/>
      <c r="M1344" s="142"/>
      <c r="N1344" s="142"/>
    </row>
    <row r="1345" spans="10:14" ht="12.75">
      <c r="J1345" s="142"/>
      <c r="K1345" s="142"/>
      <c r="L1345" s="142"/>
      <c r="M1345" s="142"/>
      <c r="N1345" s="142"/>
    </row>
    <row r="1346" spans="10:14" ht="12.75">
      <c r="J1346" s="142"/>
      <c r="K1346" s="142"/>
      <c r="L1346" s="142"/>
      <c r="M1346" s="142"/>
      <c r="N1346" s="142"/>
    </row>
    <row r="1347" spans="10:14" ht="12.75">
      <c r="J1347" s="142"/>
      <c r="K1347" s="142"/>
      <c r="L1347" s="142"/>
      <c r="M1347" s="142"/>
      <c r="N1347" s="142"/>
    </row>
    <row r="1348" spans="10:14" ht="12.75">
      <c r="J1348" s="142"/>
      <c r="K1348" s="142"/>
      <c r="L1348" s="142"/>
      <c r="M1348" s="142"/>
      <c r="N1348" s="142"/>
    </row>
    <row r="1349" spans="10:14" ht="12.75">
      <c r="J1349" s="142"/>
      <c r="K1349" s="142"/>
      <c r="L1349" s="142"/>
      <c r="M1349" s="142"/>
      <c r="N1349" s="142"/>
    </row>
    <row r="1350" spans="10:14" ht="12.75">
      <c r="J1350" s="142"/>
      <c r="K1350" s="142"/>
      <c r="L1350" s="142"/>
      <c r="M1350" s="142"/>
      <c r="N1350" s="142"/>
    </row>
    <row r="1351" spans="10:14" ht="12.75">
      <c r="J1351" s="142"/>
      <c r="K1351" s="142"/>
      <c r="L1351" s="142"/>
      <c r="M1351" s="142"/>
      <c r="N1351" s="142"/>
    </row>
    <row r="1352" spans="10:14" ht="12.75">
      <c r="J1352" s="142"/>
      <c r="K1352" s="142"/>
      <c r="L1352" s="142"/>
      <c r="M1352" s="142"/>
      <c r="N1352" s="142"/>
    </row>
    <row r="1353" spans="10:14" ht="12.75">
      <c r="J1353" s="142"/>
      <c r="K1353" s="142"/>
      <c r="L1353" s="142"/>
      <c r="M1353" s="142"/>
      <c r="N1353" s="142"/>
    </row>
    <row r="1354" spans="10:14" ht="12.75">
      <c r="J1354" s="142"/>
      <c r="K1354" s="142"/>
      <c r="L1354" s="142"/>
      <c r="M1354" s="142"/>
      <c r="N1354" s="142"/>
    </row>
    <row r="1355" spans="10:14" ht="12.75">
      <c r="J1355" s="142"/>
      <c r="K1355" s="142"/>
      <c r="L1355" s="142"/>
      <c r="M1355" s="142"/>
      <c r="N1355" s="142"/>
    </row>
    <row r="1356" spans="10:14" ht="12.75">
      <c r="J1356" s="142"/>
      <c r="K1356" s="142"/>
      <c r="L1356" s="142"/>
      <c r="M1356" s="142"/>
      <c r="N1356" s="142"/>
    </row>
    <row r="1357" spans="10:14" ht="12.75">
      <c r="J1357" s="142"/>
      <c r="K1357" s="142"/>
      <c r="L1357" s="142"/>
      <c r="M1357" s="142"/>
      <c r="N1357" s="142"/>
    </row>
    <row r="1358" spans="10:14" ht="12.75">
      <c r="J1358" s="142"/>
      <c r="K1358" s="142"/>
      <c r="L1358" s="142"/>
      <c r="M1358" s="142"/>
      <c r="N1358" s="142"/>
    </row>
    <row r="1359" spans="10:14" ht="12.75">
      <c r="J1359" s="142"/>
      <c r="K1359" s="142"/>
      <c r="L1359" s="142"/>
      <c r="M1359" s="142"/>
      <c r="N1359" s="142"/>
    </row>
    <row r="1360" spans="10:14" ht="12.75">
      <c r="J1360" s="142"/>
      <c r="K1360" s="142"/>
      <c r="L1360" s="142"/>
      <c r="M1360" s="142"/>
      <c r="N1360" s="142"/>
    </row>
    <row r="1361" spans="10:14" ht="12.75">
      <c r="J1361" s="142"/>
      <c r="K1361" s="142"/>
      <c r="L1361" s="142"/>
      <c r="M1361" s="142"/>
      <c r="N1361" s="142"/>
    </row>
    <row r="1362" spans="10:14" ht="12.75">
      <c r="J1362" s="142"/>
      <c r="K1362" s="142"/>
      <c r="L1362" s="142"/>
      <c r="M1362" s="142"/>
      <c r="N1362" s="142"/>
    </row>
    <row r="1363" spans="10:14" ht="12.75">
      <c r="J1363" s="142"/>
      <c r="K1363" s="142"/>
      <c r="L1363" s="142"/>
      <c r="M1363" s="142"/>
      <c r="N1363" s="142"/>
    </row>
    <row r="1364" spans="10:14" ht="12.75">
      <c r="J1364" s="142"/>
      <c r="K1364" s="142"/>
      <c r="L1364" s="142"/>
      <c r="M1364" s="142"/>
      <c r="N1364" s="142"/>
    </row>
    <row r="1365" spans="10:14" ht="12.75">
      <c r="J1365" s="142"/>
      <c r="K1365" s="142"/>
      <c r="L1365" s="142"/>
      <c r="M1365" s="142"/>
      <c r="N1365" s="142"/>
    </row>
    <row r="1366" spans="10:14" ht="12.75">
      <c r="J1366" s="142"/>
      <c r="K1366" s="142"/>
      <c r="L1366" s="142"/>
      <c r="M1366" s="142"/>
      <c r="N1366" s="142"/>
    </row>
    <row r="1367" spans="10:14" ht="12.75">
      <c r="J1367" s="142"/>
      <c r="K1367" s="142"/>
      <c r="L1367" s="142"/>
      <c r="M1367" s="142"/>
      <c r="N1367" s="142"/>
    </row>
    <row r="1368" spans="10:14" ht="12.75">
      <c r="J1368" s="142"/>
      <c r="K1368" s="142"/>
      <c r="L1368" s="142"/>
      <c r="M1368" s="142"/>
      <c r="N1368" s="142"/>
    </row>
    <row r="1369" spans="10:14" ht="12.75">
      <c r="J1369" s="142"/>
      <c r="K1369" s="142"/>
      <c r="L1369" s="142"/>
      <c r="M1369" s="142"/>
      <c r="N1369" s="142"/>
    </row>
    <row r="1370" spans="10:14" ht="12.75">
      <c r="J1370" s="142"/>
      <c r="K1370" s="142"/>
      <c r="L1370" s="142"/>
      <c r="M1370" s="142"/>
      <c r="N1370" s="142"/>
    </row>
    <row r="1371" spans="10:14" ht="12.75">
      <c r="J1371" s="142"/>
      <c r="K1371" s="142"/>
      <c r="L1371" s="142"/>
      <c r="M1371" s="142"/>
      <c r="N1371" s="142"/>
    </row>
    <row r="1372" spans="10:14" ht="12.75">
      <c r="J1372" s="142"/>
      <c r="K1372" s="142"/>
      <c r="L1372" s="142"/>
      <c r="M1372" s="142"/>
      <c r="N1372" s="142"/>
    </row>
    <row r="1373" spans="10:14" ht="12.75">
      <c r="J1373" s="142"/>
      <c r="K1373" s="142"/>
      <c r="L1373" s="142"/>
      <c r="M1373" s="142"/>
      <c r="N1373" s="142"/>
    </row>
    <row r="1374" spans="10:14" ht="12.75">
      <c r="J1374" s="142"/>
      <c r="K1374" s="142"/>
      <c r="L1374" s="142"/>
      <c r="M1374" s="142"/>
      <c r="N1374" s="142"/>
    </row>
    <row r="1375" spans="10:14" ht="12.75">
      <c r="J1375" s="142"/>
      <c r="K1375" s="142"/>
      <c r="L1375" s="142"/>
      <c r="M1375" s="142"/>
      <c r="N1375" s="142"/>
    </row>
    <row r="1376" spans="10:14" ht="12.75">
      <c r="J1376" s="142"/>
      <c r="K1376" s="142"/>
      <c r="L1376" s="142"/>
      <c r="M1376" s="142"/>
      <c r="N1376" s="142"/>
    </row>
    <row r="1377" spans="10:14" ht="12.75">
      <c r="J1377" s="142"/>
      <c r="K1377" s="142"/>
      <c r="L1377" s="142"/>
      <c r="M1377" s="142"/>
      <c r="N1377" s="142"/>
    </row>
    <row r="1378" spans="10:14" ht="12.75">
      <c r="J1378" s="142"/>
      <c r="K1378" s="142"/>
      <c r="L1378" s="142"/>
      <c r="M1378" s="142"/>
      <c r="N1378" s="142"/>
    </row>
    <row r="1379" spans="10:14" ht="12.75">
      <c r="J1379" s="142"/>
      <c r="K1379" s="142"/>
      <c r="L1379" s="142"/>
      <c r="M1379" s="142"/>
      <c r="N1379" s="142"/>
    </row>
    <row r="1380" spans="10:14" ht="12.75">
      <c r="J1380" s="142"/>
      <c r="K1380" s="142"/>
      <c r="L1380" s="142"/>
      <c r="M1380" s="142"/>
      <c r="N1380" s="142"/>
    </row>
    <row r="1381" spans="10:14" ht="12.75">
      <c r="J1381" s="142"/>
      <c r="K1381" s="142"/>
      <c r="L1381" s="142"/>
      <c r="M1381" s="142"/>
      <c r="N1381" s="142"/>
    </row>
    <row r="1382" spans="10:14" ht="12.75">
      <c r="J1382" s="142"/>
      <c r="K1382" s="142"/>
      <c r="L1382" s="142"/>
      <c r="M1382" s="142"/>
      <c r="N1382" s="142"/>
    </row>
    <row r="1383" spans="10:14" ht="12.75">
      <c r="J1383" s="142"/>
      <c r="K1383" s="142"/>
      <c r="L1383" s="142"/>
      <c r="M1383" s="142"/>
      <c r="N1383" s="142"/>
    </row>
    <row r="1384" spans="10:14" ht="12.75">
      <c r="J1384" s="142"/>
      <c r="K1384" s="142"/>
      <c r="L1384" s="142"/>
      <c r="M1384" s="142"/>
      <c r="N1384" s="142"/>
    </row>
    <row r="1385" spans="10:14" ht="12.75">
      <c r="J1385" s="142"/>
      <c r="K1385" s="142"/>
      <c r="L1385" s="142"/>
      <c r="M1385" s="142"/>
      <c r="N1385" s="142"/>
    </row>
    <row r="1386" spans="10:14" ht="12.75">
      <c r="J1386" s="142"/>
      <c r="K1386" s="142"/>
      <c r="L1386" s="142"/>
      <c r="M1386" s="142"/>
      <c r="N1386" s="142"/>
    </row>
    <row r="1387" spans="10:14" ht="12.75">
      <c r="J1387" s="142"/>
      <c r="K1387" s="142"/>
      <c r="L1387" s="142"/>
      <c r="M1387" s="142"/>
      <c r="N1387" s="142"/>
    </row>
    <row r="1388" spans="10:14" ht="12.75">
      <c r="J1388" s="142"/>
      <c r="K1388" s="142"/>
      <c r="L1388" s="142"/>
      <c r="M1388" s="142"/>
      <c r="N1388" s="142"/>
    </row>
    <row r="1389" spans="10:14" ht="12.75">
      <c r="J1389" s="142"/>
      <c r="K1389" s="142"/>
      <c r="L1389" s="142"/>
      <c r="M1389" s="142"/>
      <c r="N1389" s="142"/>
    </row>
    <row r="1390" spans="10:14" ht="12.75">
      <c r="J1390" s="142"/>
      <c r="K1390" s="142"/>
      <c r="L1390" s="142"/>
      <c r="M1390" s="142"/>
      <c r="N1390" s="142"/>
    </row>
    <row r="1391" spans="10:14" ht="12.75">
      <c r="J1391" s="142"/>
      <c r="K1391" s="142"/>
      <c r="L1391" s="142"/>
      <c r="M1391" s="142"/>
      <c r="N1391" s="142"/>
    </row>
    <row r="1392" spans="10:14" ht="12.75">
      <c r="J1392" s="142"/>
      <c r="K1392" s="142"/>
      <c r="L1392" s="142"/>
      <c r="M1392" s="142"/>
      <c r="N1392" s="142"/>
    </row>
    <row r="1393" spans="10:14" ht="12.75">
      <c r="J1393" s="142"/>
      <c r="K1393" s="142"/>
      <c r="L1393" s="142"/>
      <c r="M1393" s="142"/>
      <c r="N1393" s="142"/>
    </row>
    <row r="1394" spans="10:14" ht="12.75">
      <c r="J1394" s="142"/>
      <c r="K1394" s="142"/>
      <c r="L1394" s="142"/>
      <c r="M1394" s="142"/>
      <c r="N1394" s="142"/>
    </row>
    <row r="1395" spans="10:14" ht="12.75">
      <c r="J1395" s="142"/>
      <c r="K1395" s="142"/>
      <c r="L1395" s="142"/>
      <c r="M1395" s="142"/>
      <c r="N1395" s="142"/>
    </row>
    <row r="1396" spans="10:14" ht="12.75">
      <c r="J1396" s="142"/>
      <c r="K1396" s="142"/>
      <c r="L1396" s="142"/>
      <c r="M1396" s="142"/>
      <c r="N1396" s="142"/>
    </row>
    <row r="1397" spans="10:14" ht="12.75">
      <c r="J1397" s="142"/>
      <c r="K1397" s="142"/>
      <c r="L1397" s="142"/>
      <c r="M1397" s="142"/>
      <c r="N1397" s="142"/>
    </row>
    <row r="1398" spans="10:14" ht="12.75">
      <c r="J1398" s="142"/>
      <c r="K1398" s="142"/>
      <c r="L1398" s="142"/>
      <c r="M1398" s="142"/>
      <c r="N1398" s="142"/>
    </row>
    <row r="1399" spans="10:14" ht="12.75">
      <c r="J1399" s="142"/>
      <c r="K1399" s="142"/>
      <c r="L1399" s="142"/>
      <c r="M1399" s="142"/>
      <c r="N1399" s="142"/>
    </row>
    <row r="1400" spans="10:14" ht="12.75">
      <c r="J1400" s="142"/>
      <c r="K1400" s="142"/>
      <c r="L1400" s="142"/>
      <c r="M1400" s="142"/>
      <c r="N1400" s="142"/>
    </row>
    <row r="1401" spans="10:14" ht="12.75">
      <c r="J1401" s="142"/>
      <c r="K1401" s="142"/>
      <c r="L1401" s="142"/>
      <c r="M1401" s="142"/>
      <c r="N1401" s="142"/>
    </row>
    <row r="1402" spans="10:14" ht="12.75">
      <c r="J1402" s="142"/>
      <c r="K1402" s="142"/>
      <c r="L1402" s="142"/>
      <c r="M1402" s="142"/>
      <c r="N1402" s="142"/>
    </row>
    <row r="1403" spans="10:14" ht="12.75">
      <c r="J1403" s="142"/>
      <c r="K1403" s="142"/>
      <c r="L1403" s="142"/>
      <c r="M1403" s="142"/>
      <c r="N1403" s="142"/>
    </row>
    <row r="1404" spans="10:14" ht="12.75">
      <c r="J1404" s="142"/>
      <c r="K1404" s="142"/>
      <c r="L1404" s="142"/>
      <c r="M1404" s="142"/>
      <c r="N1404" s="142"/>
    </row>
    <row r="1405" spans="10:14" ht="12.75">
      <c r="J1405" s="142"/>
      <c r="K1405" s="142"/>
      <c r="L1405" s="142"/>
      <c r="M1405" s="142"/>
      <c r="N1405" s="142"/>
    </row>
    <row r="1406" spans="10:14" ht="12.75">
      <c r="J1406" s="142"/>
      <c r="K1406" s="142"/>
      <c r="L1406" s="142"/>
      <c r="M1406" s="142"/>
      <c r="N1406" s="142"/>
    </row>
    <row r="1407" spans="10:14" ht="12.75">
      <c r="J1407" s="142"/>
      <c r="K1407" s="142"/>
      <c r="L1407" s="142"/>
      <c r="M1407" s="142"/>
      <c r="N1407" s="142"/>
    </row>
    <row r="1408" spans="10:14" ht="12.75">
      <c r="J1408" s="142"/>
      <c r="K1408" s="142"/>
      <c r="L1408" s="142"/>
      <c r="M1408" s="142"/>
      <c r="N1408" s="142"/>
    </row>
    <row r="1409" spans="10:14" ht="12.75">
      <c r="J1409" s="142"/>
      <c r="K1409" s="142"/>
      <c r="L1409" s="142"/>
      <c r="M1409" s="142"/>
      <c r="N1409" s="142"/>
    </row>
    <row r="1410" spans="10:14" ht="12.75">
      <c r="J1410" s="142"/>
      <c r="K1410" s="142"/>
      <c r="L1410" s="142"/>
      <c r="M1410" s="142"/>
      <c r="N1410" s="142"/>
    </row>
    <row r="1411" spans="10:14" ht="12.75">
      <c r="J1411" s="142"/>
      <c r="K1411" s="142"/>
      <c r="L1411" s="142"/>
      <c r="M1411" s="142"/>
      <c r="N1411" s="142"/>
    </row>
    <row r="1412" spans="10:14" ht="12.75">
      <c r="J1412" s="142"/>
      <c r="K1412" s="142"/>
      <c r="L1412" s="142"/>
      <c r="M1412" s="142"/>
      <c r="N1412" s="142"/>
    </row>
    <row r="1413" spans="10:14" ht="12.75">
      <c r="J1413" s="142"/>
      <c r="K1413" s="142"/>
      <c r="L1413" s="142"/>
      <c r="M1413" s="142"/>
      <c r="N1413" s="142"/>
    </row>
    <row r="1414" spans="10:14" ht="12.75">
      <c r="J1414" s="142"/>
      <c r="K1414" s="142"/>
      <c r="L1414" s="142"/>
      <c r="M1414" s="142"/>
      <c r="N1414" s="142"/>
    </row>
    <row r="1415" spans="10:14" ht="12.75">
      <c r="J1415" s="142"/>
      <c r="K1415" s="142"/>
      <c r="L1415" s="142"/>
      <c r="M1415" s="142"/>
      <c r="N1415" s="142"/>
    </row>
    <row r="1416" spans="10:14" ht="12.75">
      <c r="J1416" s="142"/>
      <c r="K1416" s="142"/>
      <c r="L1416" s="142"/>
      <c r="M1416" s="142"/>
      <c r="N1416" s="142"/>
    </row>
    <row r="1417" spans="10:14" ht="12.75">
      <c r="J1417" s="142"/>
      <c r="K1417" s="142"/>
      <c r="L1417" s="142"/>
      <c r="M1417" s="142"/>
      <c r="N1417" s="142"/>
    </row>
    <row r="1418" spans="10:14" ht="12.75">
      <c r="J1418" s="142"/>
      <c r="K1418" s="142"/>
      <c r="L1418" s="142"/>
      <c r="M1418" s="142"/>
      <c r="N1418" s="142"/>
    </row>
    <row r="1419" spans="10:14" ht="12.75">
      <c r="J1419" s="142"/>
      <c r="K1419" s="142"/>
      <c r="L1419" s="142"/>
      <c r="M1419" s="142"/>
      <c r="N1419" s="142"/>
    </row>
    <row r="1420" spans="10:14" ht="12.75">
      <c r="J1420" s="142"/>
      <c r="K1420" s="142"/>
      <c r="L1420" s="142"/>
      <c r="M1420" s="142"/>
      <c r="N1420" s="142"/>
    </row>
    <row r="1421" spans="10:14" ht="12.75">
      <c r="J1421" s="142"/>
      <c r="K1421" s="142"/>
      <c r="L1421" s="142"/>
      <c r="M1421" s="142"/>
      <c r="N1421" s="142"/>
    </row>
    <row r="1422" spans="10:14" ht="12.75">
      <c r="J1422" s="142"/>
      <c r="K1422" s="142"/>
      <c r="L1422" s="142"/>
      <c r="M1422" s="142"/>
      <c r="N1422" s="142"/>
    </row>
    <row r="1423" spans="10:14" ht="12.75">
      <c r="J1423" s="142"/>
      <c r="K1423" s="142"/>
      <c r="L1423" s="142"/>
      <c r="M1423" s="142"/>
      <c r="N1423" s="142"/>
    </row>
    <row r="1424" spans="10:14" ht="12.75">
      <c r="J1424" s="142"/>
      <c r="K1424" s="142"/>
      <c r="L1424" s="142"/>
      <c r="M1424" s="142"/>
      <c r="N1424" s="142"/>
    </row>
    <row r="1425" spans="10:14" ht="12.75">
      <c r="J1425" s="142"/>
      <c r="K1425" s="142"/>
      <c r="L1425" s="142"/>
      <c r="M1425" s="142"/>
      <c r="N1425" s="142"/>
    </row>
    <row r="1426" spans="10:14" ht="12.75">
      <c r="J1426" s="142"/>
      <c r="K1426" s="142"/>
      <c r="L1426" s="142"/>
      <c r="M1426" s="142"/>
      <c r="N1426" s="142"/>
    </row>
    <row r="1427" spans="10:14" ht="12.75">
      <c r="J1427" s="142"/>
      <c r="K1427" s="142"/>
      <c r="L1427" s="142"/>
      <c r="M1427" s="142"/>
      <c r="N1427" s="142"/>
    </row>
    <row r="1428" spans="10:14" ht="12.75">
      <c r="J1428" s="142"/>
      <c r="K1428" s="142"/>
      <c r="L1428" s="142"/>
      <c r="M1428" s="142"/>
      <c r="N1428" s="142"/>
    </row>
    <row r="1429" spans="10:14" ht="12.75">
      <c r="J1429" s="142"/>
      <c r="K1429" s="142"/>
      <c r="L1429" s="142"/>
      <c r="M1429" s="142"/>
      <c r="N1429" s="142"/>
    </row>
    <row r="1430" spans="10:14" ht="12.75">
      <c r="J1430" s="142"/>
      <c r="K1430" s="142"/>
      <c r="L1430" s="142"/>
      <c r="M1430" s="142"/>
      <c r="N1430" s="142"/>
    </row>
    <row r="1431" spans="10:14" ht="12.75">
      <c r="J1431" s="142"/>
      <c r="K1431" s="142"/>
      <c r="L1431" s="142"/>
      <c r="M1431" s="142"/>
      <c r="N1431" s="142"/>
    </row>
    <row r="1432" spans="10:14" ht="12.75">
      <c r="J1432" s="142"/>
      <c r="K1432" s="142"/>
      <c r="L1432" s="142"/>
      <c r="M1432" s="142"/>
      <c r="N1432" s="142"/>
    </row>
    <row r="1433" spans="10:14" ht="12.75">
      <c r="J1433" s="142"/>
      <c r="K1433" s="142"/>
      <c r="L1433" s="142"/>
      <c r="M1433" s="142"/>
      <c r="N1433" s="142"/>
    </row>
    <row r="1434" spans="10:14" ht="12.75">
      <c r="J1434" s="142"/>
      <c r="K1434" s="142"/>
      <c r="L1434" s="142"/>
      <c r="M1434" s="142"/>
      <c r="N1434" s="142"/>
    </row>
    <row r="1435" spans="10:14" ht="12.75">
      <c r="J1435" s="142"/>
      <c r="K1435" s="142"/>
      <c r="L1435" s="142"/>
      <c r="M1435" s="142"/>
      <c r="N1435" s="142"/>
    </row>
    <row r="1436" spans="10:14" ht="12.75">
      <c r="J1436" s="142"/>
      <c r="K1436" s="142"/>
      <c r="L1436" s="142"/>
      <c r="M1436" s="142"/>
      <c r="N1436" s="142"/>
    </row>
    <row r="1437" spans="10:14" ht="12.75">
      <c r="J1437" s="142"/>
      <c r="K1437" s="142"/>
      <c r="L1437" s="142"/>
      <c r="M1437" s="142"/>
      <c r="N1437" s="142"/>
    </row>
    <row r="1438" spans="10:14" ht="12.75">
      <c r="J1438" s="142"/>
      <c r="K1438" s="142"/>
      <c r="L1438" s="142"/>
      <c r="M1438" s="142"/>
      <c r="N1438" s="142"/>
    </row>
    <row r="1439" spans="10:14" ht="12.75">
      <c r="J1439" s="142"/>
      <c r="K1439" s="142"/>
      <c r="L1439" s="142"/>
      <c r="M1439" s="142"/>
      <c r="N1439" s="142"/>
    </row>
    <row r="1440" spans="10:14" ht="12.75">
      <c r="J1440" s="142"/>
      <c r="K1440" s="142"/>
      <c r="L1440" s="142"/>
      <c r="M1440" s="142"/>
      <c r="N1440" s="142"/>
    </row>
    <row r="1441" spans="10:14" ht="12.75">
      <c r="J1441" s="142"/>
      <c r="K1441" s="142"/>
      <c r="L1441" s="142"/>
      <c r="M1441" s="142"/>
      <c r="N1441" s="142"/>
    </row>
    <row r="1442" spans="10:14" ht="12.75">
      <c r="J1442" s="142"/>
      <c r="K1442" s="142"/>
      <c r="L1442" s="142"/>
      <c r="M1442" s="142"/>
      <c r="N1442" s="142"/>
    </row>
    <row r="1443" spans="10:14" ht="12.75">
      <c r="J1443" s="142"/>
      <c r="K1443" s="142"/>
      <c r="L1443" s="142"/>
      <c r="M1443" s="142"/>
      <c r="N1443" s="142"/>
    </row>
    <row r="1444" spans="10:14" ht="12.75">
      <c r="J1444" s="142"/>
      <c r="K1444" s="142"/>
      <c r="L1444" s="142"/>
      <c r="M1444" s="142"/>
      <c r="N1444" s="142"/>
    </row>
    <row r="1445" spans="10:14" ht="12.75">
      <c r="J1445" s="142"/>
      <c r="K1445" s="142"/>
      <c r="L1445" s="142"/>
      <c r="M1445" s="142"/>
      <c r="N1445" s="142"/>
    </row>
    <row r="1446" spans="10:14" ht="12.75">
      <c r="J1446" s="142"/>
      <c r="K1446" s="142"/>
      <c r="L1446" s="142"/>
      <c r="M1446" s="142"/>
      <c r="N1446" s="142"/>
    </row>
    <row r="1447" spans="10:14" ht="12.75">
      <c r="J1447" s="142"/>
      <c r="K1447" s="142"/>
      <c r="L1447" s="142"/>
      <c r="M1447" s="142"/>
      <c r="N1447" s="142"/>
    </row>
    <row r="1448" spans="10:14" ht="12.75">
      <c r="J1448" s="142"/>
      <c r="K1448" s="142"/>
      <c r="L1448" s="142"/>
      <c r="M1448" s="142"/>
      <c r="N1448" s="142"/>
    </row>
    <row r="1449" spans="10:14" ht="12.75">
      <c r="J1449" s="142"/>
      <c r="K1449" s="142"/>
      <c r="L1449" s="142"/>
      <c r="M1449" s="142"/>
      <c r="N1449" s="142"/>
    </row>
    <row r="1450" spans="10:14" ht="12.75">
      <c r="J1450" s="142"/>
      <c r="K1450" s="142"/>
      <c r="L1450" s="142"/>
      <c r="M1450" s="142"/>
      <c r="N1450" s="142"/>
    </row>
    <row r="1451" spans="10:14" ht="12.75">
      <c r="J1451" s="142"/>
      <c r="K1451" s="142"/>
      <c r="L1451" s="142"/>
      <c r="M1451" s="142"/>
      <c r="N1451" s="142"/>
    </row>
    <row r="1452" spans="10:14" ht="12.75">
      <c r="J1452" s="142"/>
      <c r="K1452" s="142"/>
      <c r="L1452" s="142"/>
      <c r="M1452" s="142"/>
      <c r="N1452" s="142"/>
    </row>
    <row r="1453" spans="10:14" ht="12.75">
      <c r="J1453" s="142"/>
      <c r="K1453" s="142"/>
      <c r="L1453" s="142"/>
      <c r="M1453" s="142"/>
      <c r="N1453" s="142"/>
    </row>
    <row r="1454" spans="10:14" ht="12.75">
      <c r="J1454" s="142"/>
      <c r="K1454" s="142"/>
      <c r="L1454" s="142"/>
      <c r="M1454" s="142"/>
      <c r="N1454" s="142"/>
    </row>
    <row r="1455" spans="10:14" ht="12.75">
      <c r="J1455" s="142"/>
      <c r="K1455" s="142"/>
      <c r="L1455" s="142"/>
      <c r="M1455" s="142"/>
      <c r="N1455" s="142"/>
    </row>
    <row r="1456" spans="10:14" ht="12.75">
      <c r="J1456" s="142"/>
      <c r="K1456" s="142"/>
      <c r="L1456" s="142"/>
      <c r="M1456" s="142"/>
      <c r="N1456" s="142"/>
    </row>
    <row r="1457" spans="10:14" ht="12.75">
      <c r="J1457" s="142"/>
      <c r="K1457" s="142"/>
      <c r="L1457" s="142"/>
      <c r="M1457" s="142"/>
      <c r="N1457" s="142"/>
    </row>
    <row r="1458" spans="10:14" ht="12.75">
      <c r="J1458" s="142"/>
      <c r="K1458" s="142"/>
      <c r="L1458" s="142"/>
      <c r="M1458" s="142"/>
      <c r="N1458" s="142"/>
    </row>
    <row r="1459" spans="10:14" ht="12.75">
      <c r="J1459" s="142"/>
      <c r="K1459" s="142"/>
      <c r="L1459" s="142"/>
      <c r="M1459" s="142"/>
      <c r="N1459" s="142"/>
    </row>
    <row r="1460" spans="10:14" ht="12.75">
      <c r="J1460" s="142"/>
      <c r="K1460" s="142"/>
      <c r="L1460" s="142"/>
      <c r="M1460" s="142"/>
      <c r="N1460" s="142"/>
    </row>
    <row r="1461" spans="10:14" ht="12.75">
      <c r="J1461" s="142"/>
      <c r="K1461" s="142"/>
      <c r="L1461" s="142"/>
      <c r="M1461" s="142"/>
      <c r="N1461" s="142"/>
    </row>
    <row r="1462" spans="10:14" ht="12.75">
      <c r="J1462" s="142"/>
      <c r="K1462" s="142"/>
      <c r="L1462" s="142"/>
      <c r="M1462" s="142"/>
      <c r="N1462" s="142"/>
    </row>
    <row r="1463" spans="10:14" ht="12.75">
      <c r="J1463" s="142"/>
      <c r="K1463" s="142"/>
      <c r="L1463" s="142"/>
      <c r="M1463" s="142"/>
      <c r="N1463" s="142"/>
    </row>
    <row r="1464" spans="10:14" ht="12.75">
      <c r="J1464" s="142"/>
      <c r="K1464" s="142"/>
      <c r="L1464" s="142"/>
      <c r="M1464" s="142"/>
      <c r="N1464" s="142"/>
    </row>
    <row r="1465" spans="10:14" ht="12.75">
      <c r="J1465" s="142"/>
      <c r="K1465" s="142"/>
      <c r="L1465" s="142"/>
      <c r="M1465" s="142"/>
      <c r="N1465" s="142"/>
    </row>
    <row r="1466" spans="10:14" ht="12.75">
      <c r="J1466" s="142"/>
      <c r="K1466" s="142"/>
      <c r="L1466" s="142"/>
      <c r="M1466" s="142"/>
      <c r="N1466" s="142"/>
    </row>
    <row r="1467" spans="10:14" ht="12.75">
      <c r="J1467" s="142"/>
      <c r="K1467" s="142"/>
      <c r="L1467" s="142"/>
      <c r="M1467" s="142"/>
      <c r="N1467" s="142"/>
    </row>
    <row r="1468" spans="10:14" ht="12.75">
      <c r="J1468" s="142"/>
      <c r="K1468" s="142"/>
      <c r="L1468" s="142"/>
      <c r="M1468" s="142"/>
      <c r="N1468" s="142"/>
    </row>
    <row r="1469" spans="10:14" ht="12.75">
      <c r="J1469" s="142"/>
      <c r="K1469" s="142"/>
      <c r="L1469" s="142"/>
      <c r="M1469" s="142"/>
      <c r="N1469" s="142"/>
    </row>
    <row r="1470" spans="10:14" ht="12.75">
      <c r="J1470" s="142"/>
      <c r="K1470" s="142"/>
      <c r="L1470" s="142"/>
      <c r="M1470" s="142"/>
      <c r="N1470" s="142"/>
    </row>
    <row r="1471" spans="10:14" ht="12.75">
      <c r="J1471" s="142"/>
      <c r="K1471" s="142"/>
      <c r="L1471" s="142"/>
      <c r="M1471" s="142"/>
      <c r="N1471" s="142"/>
    </row>
    <row r="1472" spans="10:14" ht="12.75">
      <c r="J1472" s="142"/>
      <c r="K1472" s="142"/>
      <c r="L1472" s="142"/>
      <c r="M1472" s="142"/>
      <c r="N1472" s="142"/>
    </row>
    <row r="1473" spans="10:14" ht="12.75">
      <c r="J1473" s="142"/>
      <c r="K1473" s="142"/>
      <c r="L1473" s="142"/>
      <c r="M1473" s="142"/>
      <c r="N1473" s="142"/>
    </row>
    <row r="1474" spans="10:14" ht="12.75">
      <c r="J1474" s="142"/>
      <c r="K1474" s="142"/>
      <c r="L1474" s="142"/>
      <c r="M1474" s="142"/>
      <c r="N1474" s="142"/>
    </row>
    <row r="1475" spans="10:14" ht="12.75">
      <c r="J1475" s="142"/>
      <c r="K1475" s="142"/>
      <c r="L1475" s="142"/>
      <c r="M1475" s="142"/>
      <c r="N1475" s="142"/>
    </row>
    <row r="1476" spans="10:14" ht="12.75">
      <c r="J1476" s="142"/>
      <c r="K1476" s="142"/>
      <c r="L1476" s="142"/>
      <c r="M1476" s="142"/>
      <c r="N1476" s="142"/>
    </row>
    <row r="1477" spans="10:14" ht="12.75">
      <c r="J1477" s="142"/>
      <c r="K1477" s="142"/>
      <c r="L1477" s="142"/>
      <c r="M1477" s="142"/>
      <c r="N1477" s="142"/>
    </row>
    <row r="1478" spans="10:14" ht="12.75">
      <c r="J1478" s="142"/>
      <c r="K1478" s="142"/>
      <c r="L1478" s="142"/>
      <c r="M1478" s="142"/>
      <c r="N1478" s="142"/>
    </row>
    <row r="1479" spans="10:14" ht="12.75">
      <c r="J1479" s="142"/>
      <c r="K1479" s="142"/>
      <c r="L1479" s="142"/>
      <c r="M1479" s="142"/>
      <c r="N1479" s="142"/>
    </row>
    <row r="1480" spans="10:14" ht="12.75">
      <c r="J1480" s="142"/>
      <c r="K1480" s="142"/>
      <c r="L1480" s="142"/>
      <c r="M1480" s="142"/>
      <c r="N1480" s="142"/>
    </row>
    <row r="1481" spans="10:14" ht="12.75">
      <c r="J1481" s="142"/>
      <c r="K1481" s="142"/>
      <c r="L1481" s="142"/>
      <c r="M1481" s="142"/>
      <c r="N1481" s="142"/>
    </row>
    <row r="1482" spans="10:14" ht="12.75">
      <c r="J1482" s="142"/>
      <c r="K1482" s="142"/>
      <c r="L1482" s="142"/>
      <c r="M1482" s="142"/>
      <c r="N1482" s="142"/>
    </row>
    <row r="1483" spans="10:14" ht="12.75">
      <c r="J1483" s="142"/>
      <c r="K1483" s="142"/>
      <c r="L1483" s="142"/>
      <c r="M1483" s="142"/>
      <c r="N1483" s="142"/>
    </row>
    <row r="1484" spans="10:14" ht="12.75">
      <c r="J1484" s="142"/>
      <c r="K1484" s="142"/>
      <c r="L1484" s="142"/>
      <c r="M1484" s="142"/>
      <c r="N1484" s="142"/>
    </row>
    <row r="1485" spans="10:14" ht="12.75">
      <c r="J1485" s="142"/>
      <c r="K1485" s="142"/>
      <c r="L1485" s="142"/>
      <c r="M1485" s="142"/>
      <c r="N1485" s="142"/>
    </row>
    <row r="1486" spans="10:14" ht="12.75">
      <c r="J1486" s="142"/>
      <c r="K1486" s="142"/>
      <c r="L1486" s="142"/>
      <c r="M1486" s="142"/>
      <c r="N1486" s="142"/>
    </row>
    <row r="1487" spans="10:14" ht="12.75">
      <c r="J1487" s="142"/>
      <c r="K1487" s="142"/>
      <c r="L1487" s="142"/>
      <c r="M1487" s="142"/>
      <c r="N1487" s="142"/>
    </row>
    <row r="1488" spans="10:14" ht="12.75">
      <c r="J1488" s="142"/>
      <c r="K1488" s="142"/>
      <c r="L1488" s="142"/>
      <c r="M1488" s="142"/>
      <c r="N1488" s="142"/>
    </row>
    <row r="1489" spans="10:14" ht="12.75">
      <c r="J1489" s="142"/>
      <c r="K1489" s="142"/>
      <c r="L1489" s="142"/>
      <c r="M1489" s="142"/>
      <c r="N1489" s="142"/>
    </row>
    <row r="1490" spans="10:14" ht="12.75">
      <c r="J1490" s="142"/>
      <c r="K1490" s="142"/>
      <c r="L1490" s="142"/>
      <c r="M1490" s="142"/>
      <c r="N1490" s="142"/>
    </row>
    <row r="1491" spans="10:14" ht="12.75">
      <c r="J1491" s="142"/>
      <c r="K1491" s="142"/>
      <c r="L1491" s="142"/>
      <c r="M1491" s="142"/>
      <c r="N1491" s="142"/>
    </row>
    <row r="1492" spans="10:14" ht="12.75">
      <c r="J1492" s="142"/>
      <c r="K1492" s="142"/>
      <c r="L1492" s="142"/>
      <c r="M1492" s="142"/>
      <c r="N1492" s="142"/>
    </row>
    <row r="1493" spans="10:14" ht="12.75">
      <c r="J1493" s="142"/>
      <c r="K1493" s="142"/>
      <c r="L1493" s="142"/>
      <c r="M1493" s="142"/>
      <c r="N1493" s="142"/>
    </row>
    <row r="1494" spans="10:14" ht="12.75">
      <c r="J1494" s="142"/>
      <c r="K1494" s="142"/>
      <c r="L1494" s="142"/>
      <c r="M1494" s="142"/>
      <c r="N1494" s="142"/>
    </row>
    <row r="1495" spans="10:14" ht="12.75">
      <c r="J1495" s="142"/>
      <c r="K1495" s="142"/>
      <c r="L1495" s="142"/>
      <c r="M1495" s="142"/>
      <c r="N1495" s="142"/>
    </row>
    <row r="1496" spans="10:14" ht="12.75">
      <c r="J1496" s="142"/>
      <c r="K1496" s="142"/>
      <c r="L1496" s="142"/>
      <c r="M1496" s="142"/>
      <c r="N1496" s="142"/>
    </row>
    <row r="1497" spans="10:14" ht="12.75">
      <c r="J1497" s="142"/>
      <c r="K1497" s="142"/>
      <c r="L1497" s="142"/>
      <c r="M1497" s="142"/>
      <c r="N1497" s="142"/>
    </row>
    <row r="1498" spans="10:14" ht="12.75">
      <c r="J1498" s="142"/>
      <c r="K1498" s="142"/>
      <c r="L1498" s="142"/>
      <c r="M1498" s="142"/>
      <c r="N1498" s="142"/>
    </row>
    <row r="1499" spans="10:14" ht="12.75">
      <c r="J1499" s="142"/>
      <c r="K1499" s="142"/>
      <c r="L1499" s="142"/>
      <c r="M1499" s="142"/>
      <c r="N1499" s="142"/>
    </row>
    <row r="1500" spans="10:14" ht="12.75">
      <c r="J1500" s="142"/>
      <c r="K1500" s="142"/>
      <c r="L1500" s="142"/>
      <c r="M1500" s="142"/>
      <c r="N1500" s="142"/>
    </row>
    <row r="1501" spans="10:14" ht="12.75">
      <c r="J1501" s="142"/>
      <c r="K1501" s="142"/>
      <c r="L1501" s="142"/>
      <c r="M1501" s="142"/>
      <c r="N1501" s="142"/>
    </row>
    <row r="1502" spans="10:14" ht="12.75">
      <c r="J1502" s="142"/>
      <c r="K1502" s="142"/>
      <c r="L1502" s="142"/>
      <c r="M1502" s="142"/>
      <c r="N1502" s="142"/>
    </row>
    <row r="1503" spans="10:14" ht="12.75">
      <c r="J1503" s="142"/>
      <c r="K1503" s="142"/>
      <c r="L1503" s="142"/>
      <c r="M1503" s="142"/>
      <c r="N1503" s="142"/>
    </row>
    <row r="1504" spans="10:14" ht="12.75">
      <c r="J1504" s="142"/>
      <c r="K1504" s="142"/>
      <c r="L1504" s="142"/>
      <c r="M1504" s="142"/>
      <c r="N1504" s="142"/>
    </row>
    <row r="1505" spans="10:14" ht="12.75">
      <c r="J1505" s="142"/>
      <c r="K1505" s="142"/>
      <c r="L1505" s="142"/>
      <c r="M1505" s="142"/>
      <c r="N1505" s="142"/>
    </row>
    <row r="1506" spans="10:14" ht="12.75">
      <c r="J1506" s="142"/>
      <c r="K1506" s="142"/>
      <c r="L1506" s="142"/>
      <c r="M1506" s="142"/>
      <c r="N1506" s="142"/>
    </row>
    <row r="1507" spans="10:14" ht="12.75">
      <c r="J1507" s="142"/>
      <c r="K1507" s="142"/>
      <c r="L1507" s="142"/>
      <c r="M1507" s="142"/>
      <c r="N1507" s="142"/>
    </row>
    <row r="1508" spans="10:14" ht="12.75">
      <c r="J1508" s="142"/>
      <c r="K1508" s="142"/>
      <c r="L1508" s="142"/>
      <c r="M1508" s="142"/>
      <c r="N1508" s="142"/>
    </row>
    <row r="1509" spans="10:14" ht="12.75">
      <c r="J1509" s="142"/>
      <c r="K1509" s="142"/>
      <c r="L1509" s="142"/>
      <c r="M1509" s="142"/>
      <c r="N1509" s="142"/>
    </row>
    <row r="1510" spans="10:14" ht="12.75">
      <c r="J1510" s="142"/>
      <c r="K1510" s="142"/>
      <c r="L1510" s="142"/>
      <c r="M1510" s="142"/>
      <c r="N1510" s="142"/>
    </row>
    <row r="1511" spans="10:14" ht="12.75">
      <c r="J1511" s="142"/>
      <c r="K1511" s="142"/>
      <c r="L1511" s="142"/>
      <c r="M1511" s="142"/>
      <c r="N1511" s="142"/>
    </row>
    <row r="1512" spans="10:14" ht="12.75">
      <c r="J1512" s="142"/>
      <c r="K1512" s="142"/>
      <c r="L1512" s="142"/>
      <c r="M1512" s="142"/>
      <c r="N1512" s="142"/>
    </row>
    <row r="1513" spans="10:14" ht="12.75">
      <c r="J1513" s="142"/>
      <c r="K1513" s="142"/>
      <c r="L1513" s="142"/>
      <c r="M1513" s="142"/>
      <c r="N1513" s="142"/>
    </row>
    <row r="1514" spans="10:14" ht="12.75">
      <c r="J1514" s="142"/>
      <c r="K1514" s="142"/>
      <c r="L1514" s="142"/>
      <c r="M1514" s="142"/>
      <c r="N1514" s="142"/>
    </row>
    <row r="1515" spans="10:14" ht="12.75">
      <c r="J1515" s="142"/>
      <c r="K1515" s="142"/>
      <c r="L1515" s="142"/>
      <c r="M1515" s="142"/>
      <c r="N1515" s="142"/>
    </row>
    <row r="1516" spans="10:14" ht="12.75">
      <c r="J1516" s="142"/>
      <c r="K1516" s="142"/>
      <c r="L1516" s="142"/>
      <c r="M1516" s="142"/>
      <c r="N1516" s="142"/>
    </row>
    <row r="1517" spans="10:14" ht="12.75">
      <c r="J1517" s="142"/>
      <c r="K1517" s="142"/>
      <c r="L1517" s="142"/>
      <c r="M1517" s="142"/>
      <c r="N1517" s="142"/>
    </row>
    <row r="1518" spans="10:14" ht="12.75">
      <c r="J1518" s="142"/>
      <c r="K1518" s="142"/>
      <c r="L1518" s="142"/>
      <c r="M1518" s="142"/>
      <c r="N1518" s="142"/>
    </row>
    <row r="1519" spans="10:14" ht="12.75">
      <c r="J1519" s="142"/>
      <c r="K1519" s="142"/>
      <c r="L1519" s="142"/>
      <c r="M1519" s="142"/>
      <c r="N1519" s="142"/>
    </row>
    <row r="1520" spans="10:14" ht="12.75">
      <c r="J1520" s="142"/>
      <c r="K1520" s="142"/>
      <c r="L1520" s="142"/>
      <c r="M1520" s="142"/>
      <c r="N1520" s="142"/>
    </row>
    <row r="1521" spans="10:14" ht="12.75">
      <c r="J1521" s="142"/>
      <c r="K1521" s="142"/>
      <c r="L1521" s="142"/>
      <c r="M1521" s="142"/>
      <c r="N1521" s="142"/>
    </row>
    <row r="1522" spans="10:14" ht="12.75">
      <c r="J1522" s="142"/>
      <c r="K1522" s="142"/>
      <c r="L1522" s="142"/>
      <c r="M1522" s="142"/>
      <c r="N1522" s="142"/>
    </row>
    <row r="1523" spans="10:14" ht="12.75">
      <c r="J1523" s="142"/>
      <c r="K1523" s="142"/>
      <c r="L1523" s="142"/>
      <c r="M1523" s="142"/>
      <c r="N1523" s="142"/>
    </row>
    <row r="1524" spans="10:14" ht="12.75">
      <c r="J1524" s="142"/>
      <c r="K1524" s="142"/>
      <c r="L1524" s="142"/>
      <c r="M1524" s="142"/>
      <c r="N1524" s="142"/>
    </row>
    <row r="1525" spans="10:14" ht="12.75">
      <c r="J1525" s="142"/>
      <c r="K1525" s="142"/>
      <c r="L1525" s="142"/>
      <c r="M1525" s="142"/>
      <c r="N1525" s="142"/>
    </row>
    <row r="1526" spans="10:14" ht="12.75">
      <c r="J1526" s="142"/>
      <c r="K1526" s="142"/>
      <c r="L1526" s="142"/>
      <c r="M1526" s="142"/>
      <c r="N1526" s="142"/>
    </row>
    <row r="1527" spans="10:14" ht="12.75">
      <c r="J1527" s="142"/>
      <c r="K1527" s="142"/>
      <c r="L1527" s="142"/>
      <c r="M1527" s="142"/>
      <c r="N1527" s="142"/>
    </row>
    <row r="1528" spans="10:14" ht="12.75">
      <c r="J1528" s="142"/>
      <c r="K1528" s="142"/>
      <c r="L1528" s="142"/>
      <c r="M1528" s="142"/>
      <c r="N1528" s="142"/>
    </row>
    <row r="1529" spans="10:14" ht="12.75">
      <c r="J1529" s="142"/>
      <c r="K1529" s="142"/>
      <c r="L1529" s="142"/>
      <c r="M1529" s="142"/>
      <c r="N1529" s="142"/>
    </row>
    <row r="1530" spans="10:14" ht="12.75">
      <c r="J1530" s="142"/>
      <c r="K1530" s="142"/>
      <c r="L1530" s="142"/>
      <c r="M1530" s="142"/>
      <c r="N1530" s="142"/>
    </row>
    <row r="1531" spans="10:14" ht="12.75">
      <c r="J1531" s="142"/>
      <c r="K1531" s="142"/>
      <c r="L1531" s="142"/>
      <c r="M1531" s="142"/>
      <c r="N1531" s="142"/>
    </row>
    <row r="1532" spans="10:14" ht="12.75">
      <c r="J1532" s="142"/>
      <c r="K1532" s="142"/>
      <c r="L1532" s="142"/>
      <c r="M1532" s="142"/>
      <c r="N1532" s="142"/>
    </row>
    <row r="1533" spans="10:14" ht="12.75">
      <c r="J1533" s="142"/>
      <c r="K1533" s="142"/>
      <c r="L1533" s="142"/>
      <c r="M1533" s="142"/>
      <c r="N1533" s="142"/>
    </row>
    <row r="1534" spans="10:14" ht="12.75">
      <c r="J1534" s="142"/>
      <c r="K1534" s="142"/>
      <c r="L1534" s="142"/>
      <c r="M1534" s="142"/>
      <c r="N1534" s="142"/>
    </row>
    <row r="1535" spans="10:14" ht="12.75">
      <c r="J1535" s="142"/>
      <c r="K1535" s="142"/>
      <c r="L1535" s="142"/>
      <c r="M1535" s="142"/>
      <c r="N1535" s="142"/>
    </row>
    <row r="1536" spans="10:14" ht="12.75">
      <c r="J1536" s="142"/>
      <c r="K1536" s="142"/>
      <c r="L1536" s="142"/>
      <c r="M1536" s="142"/>
      <c r="N1536" s="142"/>
    </row>
    <row r="1537" spans="10:14" ht="12.75">
      <c r="J1537" s="142"/>
      <c r="K1537" s="142"/>
      <c r="L1537" s="142"/>
      <c r="M1537" s="142"/>
      <c r="N1537" s="142"/>
    </row>
    <row r="1538" spans="10:14" ht="12.75">
      <c r="J1538" s="142"/>
      <c r="K1538" s="142"/>
      <c r="L1538" s="142"/>
      <c r="M1538" s="142"/>
      <c r="N1538" s="142"/>
    </row>
    <row r="1539" spans="10:14" ht="12.75">
      <c r="J1539" s="142"/>
      <c r="K1539" s="142"/>
      <c r="L1539" s="142"/>
      <c r="M1539" s="142"/>
      <c r="N1539" s="142"/>
    </row>
    <row r="1540" spans="10:14" ht="12.75">
      <c r="J1540" s="142"/>
      <c r="K1540" s="142"/>
      <c r="L1540" s="142"/>
      <c r="M1540" s="142"/>
      <c r="N1540" s="142"/>
    </row>
    <row r="1541" spans="10:14" ht="12.75">
      <c r="J1541" s="142"/>
      <c r="K1541" s="142"/>
      <c r="L1541" s="142"/>
      <c r="M1541" s="142"/>
      <c r="N1541" s="142"/>
    </row>
    <row r="1542" spans="10:14" ht="12.75">
      <c r="J1542" s="142"/>
      <c r="K1542" s="142"/>
      <c r="L1542" s="142"/>
      <c r="M1542" s="142"/>
      <c r="N1542" s="142"/>
    </row>
    <row r="1543" spans="10:14" ht="12.75">
      <c r="J1543" s="142"/>
      <c r="K1543" s="142"/>
      <c r="L1543" s="142"/>
      <c r="M1543" s="142"/>
      <c r="N1543" s="142"/>
    </row>
    <row r="1544" spans="10:14" ht="12.75">
      <c r="J1544" s="142"/>
      <c r="K1544" s="142"/>
      <c r="L1544" s="142"/>
      <c r="M1544" s="142"/>
      <c r="N1544" s="142"/>
    </row>
    <row r="1545" spans="10:14" ht="12.75">
      <c r="J1545" s="142"/>
      <c r="K1545" s="142"/>
      <c r="L1545" s="142"/>
      <c r="M1545" s="142"/>
      <c r="N1545" s="142"/>
    </row>
    <row r="1546" spans="10:14" ht="12.75">
      <c r="J1546" s="142"/>
      <c r="K1546" s="142"/>
      <c r="L1546" s="142"/>
      <c r="M1546" s="142"/>
      <c r="N1546" s="142"/>
    </row>
    <row r="1547" spans="10:14" ht="12.75">
      <c r="J1547" s="142"/>
      <c r="K1547" s="142"/>
      <c r="L1547" s="142"/>
      <c r="M1547" s="142"/>
      <c r="N1547" s="142"/>
    </row>
    <row r="1548" spans="10:14" ht="12.75">
      <c r="J1548" s="142"/>
      <c r="K1548" s="142"/>
      <c r="L1548" s="142"/>
      <c r="M1548" s="142"/>
      <c r="N1548" s="142"/>
    </row>
    <row r="1549" spans="10:14" ht="12.75">
      <c r="J1549" s="142"/>
      <c r="K1549" s="142"/>
      <c r="L1549" s="142"/>
      <c r="M1549" s="142"/>
      <c r="N1549" s="142"/>
    </row>
    <row r="1550" spans="10:14" ht="12.75">
      <c r="J1550" s="142"/>
      <c r="K1550" s="142"/>
      <c r="L1550" s="142"/>
      <c r="M1550" s="142"/>
      <c r="N1550" s="142"/>
    </row>
    <row r="1551" spans="10:14" ht="12.75">
      <c r="J1551" s="142"/>
      <c r="K1551" s="142"/>
      <c r="L1551" s="142"/>
      <c r="M1551" s="142"/>
      <c r="N1551" s="142"/>
    </row>
    <row r="1552" spans="10:14" ht="12.75">
      <c r="J1552" s="142"/>
      <c r="K1552" s="142"/>
      <c r="L1552" s="142"/>
      <c r="M1552" s="142"/>
      <c r="N1552" s="142"/>
    </row>
    <row r="1553" spans="10:14" ht="12.75">
      <c r="J1553" s="142"/>
      <c r="K1553" s="142"/>
      <c r="L1553" s="142"/>
      <c r="M1553" s="142"/>
      <c r="N1553" s="142"/>
    </row>
    <row r="1554" spans="10:14" ht="12.75">
      <c r="J1554" s="142"/>
      <c r="K1554" s="142"/>
      <c r="L1554" s="142"/>
      <c r="M1554" s="142"/>
      <c r="N1554" s="142"/>
    </row>
    <row r="1555" spans="10:14" ht="12.75">
      <c r="J1555" s="142"/>
      <c r="K1555" s="142"/>
      <c r="L1555" s="142"/>
      <c r="M1555" s="142"/>
      <c r="N1555" s="142"/>
    </row>
    <row r="1556" spans="10:14" ht="12.75">
      <c r="J1556" s="142"/>
      <c r="K1556" s="142"/>
      <c r="L1556" s="142"/>
      <c r="M1556" s="142"/>
      <c r="N1556" s="142"/>
    </row>
    <row r="1557" spans="10:14" ht="12.75">
      <c r="J1557" s="142"/>
      <c r="K1557" s="142"/>
      <c r="L1557" s="142"/>
      <c r="M1557" s="142"/>
      <c r="N1557" s="142"/>
    </row>
    <row r="1558" spans="10:14" ht="12.75">
      <c r="J1558" s="142"/>
      <c r="K1558" s="142"/>
      <c r="L1558" s="142"/>
      <c r="M1558" s="142"/>
      <c r="N1558" s="142"/>
    </row>
    <row r="1559" spans="10:14" ht="12.75">
      <c r="J1559" s="142"/>
      <c r="K1559" s="142"/>
      <c r="L1559" s="142"/>
      <c r="M1559" s="142"/>
      <c r="N1559" s="142"/>
    </row>
    <row r="1560" spans="10:14" ht="12.75">
      <c r="J1560" s="142"/>
      <c r="K1560" s="142"/>
      <c r="L1560" s="142"/>
      <c r="M1560" s="142"/>
      <c r="N1560" s="142"/>
    </row>
    <row r="1561" spans="10:14" ht="12.75">
      <c r="J1561" s="142"/>
      <c r="K1561" s="142"/>
      <c r="L1561" s="142"/>
      <c r="M1561" s="142"/>
      <c r="N1561" s="142"/>
    </row>
    <row r="1562" spans="10:14" ht="12.75">
      <c r="J1562" s="142"/>
      <c r="K1562" s="142"/>
      <c r="L1562" s="142"/>
      <c r="M1562" s="142"/>
      <c r="N1562" s="142"/>
    </row>
    <row r="1563" spans="10:14" ht="12.75">
      <c r="J1563" s="142"/>
      <c r="K1563" s="142"/>
      <c r="L1563" s="142"/>
      <c r="M1563" s="142"/>
      <c r="N1563" s="142"/>
    </row>
    <row r="1564" spans="10:14" ht="12.75">
      <c r="J1564" s="142"/>
      <c r="K1564" s="142"/>
      <c r="L1564" s="142"/>
      <c r="M1564" s="142"/>
      <c r="N1564" s="142"/>
    </row>
    <row r="1565" spans="10:14" ht="12.75">
      <c r="J1565" s="142"/>
      <c r="K1565" s="142"/>
      <c r="L1565" s="142"/>
      <c r="M1565" s="142"/>
      <c r="N1565" s="142"/>
    </row>
    <row r="1566" spans="10:14" ht="12.75">
      <c r="J1566" s="142"/>
      <c r="K1566" s="142"/>
      <c r="L1566" s="142"/>
      <c r="M1566" s="142"/>
      <c r="N1566" s="142"/>
    </row>
    <row r="1567" spans="10:14" ht="12.75">
      <c r="J1567" s="142"/>
      <c r="K1567" s="142"/>
      <c r="L1567" s="142"/>
      <c r="M1567" s="142"/>
      <c r="N1567" s="142"/>
    </row>
    <row r="1568" spans="10:14" ht="12.75">
      <c r="J1568" s="142"/>
      <c r="K1568" s="142"/>
      <c r="L1568" s="142"/>
      <c r="M1568" s="142"/>
      <c r="N1568" s="142"/>
    </row>
    <row r="1569" spans="10:14" ht="12.75">
      <c r="J1569" s="142"/>
      <c r="K1569" s="142"/>
      <c r="L1569" s="142"/>
      <c r="M1569" s="142"/>
      <c r="N1569" s="142"/>
    </row>
    <row r="1570" spans="10:14" ht="12.75">
      <c r="J1570" s="142"/>
      <c r="K1570" s="142"/>
      <c r="L1570" s="142"/>
      <c r="M1570" s="142"/>
      <c r="N1570" s="142"/>
    </row>
    <row r="1571" spans="10:14" ht="12.75">
      <c r="J1571" s="142"/>
      <c r="K1571" s="142"/>
      <c r="L1571" s="142"/>
      <c r="M1571" s="142"/>
      <c r="N1571" s="142"/>
    </row>
    <row r="1572" spans="10:14" ht="12.75">
      <c r="J1572" s="142"/>
      <c r="K1572" s="142"/>
      <c r="L1572" s="142"/>
      <c r="M1572" s="142"/>
      <c r="N1572" s="142"/>
    </row>
    <row r="1573" spans="10:14" ht="12.75">
      <c r="J1573" s="142"/>
      <c r="K1573" s="142"/>
      <c r="L1573" s="142"/>
      <c r="M1573" s="142"/>
      <c r="N1573" s="142"/>
    </row>
    <row r="1574" spans="10:14" ht="12.75">
      <c r="J1574" s="142"/>
      <c r="K1574" s="142"/>
      <c r="L1574" s="142"/>
      <c r="M1574" s="142"/>
      <c r="N1574" s="142"/>
    </row>
    <row r="1575" spans="10:14" ht="12.75">
      <c r="J1575" s="142"/>
      <c r="K1575" s="142"/>
      <c r="L1575" s="142"/>
      <c r="M1575" s="142"/>
      <c r="N1575" s="142"/>
    </row>
    <row r="1576" spans="10:14" ht="12.75">
      <c r="J1576" s="142"/>
      <c r="K1576" s="142"/>
      <c r="L1576" s="142"/>
      <c r="M1576" s="142"/>
      <c r="N1576" s="142"/>
    </row>
    <row r="1577" spans="10:14" ht="12.75">
      <c r="J1577" s="142"/>
      <c r="K1577" s="142"/>
      <c r="L1577" s="142"/>
      <c r="M1577" s="142"/>
      <c r="N1577" s="142"/>
    </row>
    <row r="1578" spans="10:14" ht="12.75">
      <c r="J1578" s="142"/>
      <c r="K1578" s="142"/>
      <c r="L1578" s="142"/>
      <c r="M1578" s="142"/>
      <c r="N1578" s="142"/>
    </row>
    <row r="1579" spans="10:14" ht="12.75">
      <c r="J1579" s="142"/>
      <c r="K1579" s="142"/>
      <c r="L1579" s="142"/>
      <c r="M1579" s="142"/>
      <c r="N1579" s="142"/>
    </row>
    <row r="1580" spans="10:14" ht="12.75">
      <c r="J1580" s="142"/>
      <c r="K1580" s="142"/>
      <c r="L1580" s="142"/>
      <c r="M1580" s="142"/>
      <c r="N1580" s="142"/>
    </row>
    <row r="1581" spans="10:14" ht="12.75">
      <c r="J1581" s="142"/>
      <c r="K1581" s="142"/>
      <c r="L1581" s="142"/>
      <c r="M1581" s="142"/>
      <c r="N1581" s="142"/>
    </row>
    <row r="1582" spans="10:14" ht="12.75">
      <c r="J1582" s="142"/>
      <c r="K1582" s="142"/>
      <c r="L1582" s="142"/>
      <c r="M1582" s="142"/>
      <c r="N1582" s="142"/>
    </row>
    <row r="1583" spans="10:14" ht="12.75">
      <c r="J1583" s="142"/>
      <c r="K1583" s="142"/>
      <c r="L1583" s="142"/>
      <c r="M1583" s="142"/>
      <c r="N1583" s="142"/>
    </row>
    <row r="1584" spans="10:14" ht="12.75">
      <c r="J1584" s="142"/>
      <c r="K1584" s="142"/>
      <c r="L1584" s="142"/>
      <c r="M1584" s="142"/>
      <c r="N1584" s="142"/>
    </row>
    <row r="1585" spans="10:14" ht="12.75">
      <c r="J1585" s="142"/>
      <c r="K1585" s="142"/>
      <c r="L1585" s="142"/>
      <c r="M1585" s="142"/>
      <c r="N1585" s="142"/>
    </row>
    <row r="1586" spans="10:14" ht="12.75">
      <c r="J1586" s="142"/>
      <c r="K1586" s="142"/>
      <c r="L1586" s="142"/>
      <c r="M1586" s="142"/>
      <c r="N1586" s="142"/>
    </row>
    <row r="1587" spans="10:14" ht="12.75">
      <c r="J1587" s="142"/>
      <c r="K1587" s="142"/>
      <c r="L1587" s="142"/>
      <c r="M1587" s="142"/>
      <c r="N1587" s="142"/>
    </row>
    <row r="1588" spans="10:14" ht="12.75">
      <c r="J1588" s="142"/>
      <c r="K1588" s="142"/>
      <c r="L1588" s="142"/>
      <c r="M1588" s="142"/>
      <c r="N1588" s="142"/>
    </row>
    <row r="1589" spans="10:14" ht="12.75">
      <c r="J1589" s="142"/>
      <c r="K1589" s="142"/>
      <c r="L1589" s="142"/>
      <c r="M1589" s="142"/>
      <c r="N1589" s="142"/>
    </row>
    <row r="1590" spans="10:14" ht="12.75">
      <c r="J1590" s="142"/>
      <c r="K1590" s="142"/>
      <c r="L1590" s="142"/>
      <c r="M1590" s="142"/>
      <c r="N1590" s="142"/>
    </row>
    <row r="1591" spans="10:14" ht="12.75">
      <c r="J1591" s="142"/>
      <c r="K1591" s="142"/>
      <c r="L1591" s="142"/>
      <c r="M1591" s="142"/>
      <c r="N1591" s="142"/>
    </row>
    <row r="1592" spans="10:14" ht="12.75">
      <c r="J1592" s="142"/>
      <c r="K1592" s="142"/>
      <c r="L1592" s="142"/>
      <c r="M1592" s="142"/>
      <c r="N1592" s="142"/>
    </row>
    <row r="1593" spans="10:14" ht="12.75">
      <c r="J1593" s="142"/>
      <c r="K1593" s="142"/>
      <c r="L1593" s="142"/>
      <c r="M1593" s="142"/>
      <c r="N1593" s="142"/>
    </row>
    <row r="1594" spans="10:14" ht="12.75">
      <c r="J1594" s="142"/>
      <c r="K1594" s="142"/>
      <c r="L1594" s="142"/>
      <c r="M1594" s="142"/>
      <c r="N1594" s="142"/>
    </row>
    <row r="1595" spans="10:14" ht="12.75">
      <c r="J1595" s="142"/>
      <c r="K1595" s="142"/>
      <c r="L1595" s="142"/>
      <c r="M1595" s="142"/>
      <c r="N1595" s="142"/>
    </row>
    <row r="1596" spans="10:14" ht="12.75">
      <c r="J1596" s="142"/>
      <c r="K1596" s="142"/>
      <c r="L1596" s="142"/>
      <c r="M1596" s="142"/>
      <c r="N1596" s="142"/>
    </row>
    <row r="1597" spans="10:14" ht="12.75">
      <c r="J1597" s="142"/>
      <c r="K1597" s="142"/>
      <c r="L1597" s="142"/>
      <c r="M1597" s="142"/>
      <c r="N1597" s="142"/>
    </row>
    <row r="1598" spans="10:14" ht="12.75">
      <c r="J1598" s="142"/>
      <c r="K1598" s="142"/>
      <c r="L1598" s="142"/>
      <c r="M1598" s="142"/>
      <c r="N1598" s="142"/>
    </row>
    <row r="1599" spans="10:14" ht="12.75">
      <c r="J1599" s="142"/>
      <c r="K1599" s="142"/>
      <c r="L1599" s="142"/>
      <c r="M1599" s="142"/>
      <c r="N1599" s="142"/>
    </row>
    <row r="1600" spans="10:14" ht="12.75">
      <c r="J1600" s="142"/>
      <c r="K1600" s="142"/>
      <c r="L1600" s="142"/>
      <c r="M1600" s="142"/>
      <c r="N1600" s="142"/>
    </row>
    <row r="1601" spans="10:14" ht="12.75">
      <c r="J1601" s="142"/>
      <c r="K1601" s="142"/>
      <c r="L1601" s="142"/>
      <c r="M1601" s="142"/>
      <c r="N1601" s="142"/>
    </row>
    <row r="1602" spans="10:14" ht="12.75">
      <c r="J1602" s="142"/>
      <c r="K1602" s="142"/>
      <c r="L1602" s="142"/>
      <c r="M1602" s="142"/>
      <c r="N1602" s="142"/>
    </row>
    <row r="1603" spans="10:14" ht="12.75">
      <c r="J1603" s="142"/>
      <c r="K1603" s="142"/>
      <c r="L1603" s="142"/>
      <c r="M1603" s="142"/>
      <c r="N1603" s="142"/>
    </row>
    <row r="1604" spans="10:14" ht="12.75">
      <c r="J1604" s="142"/>
      <c r="K1604" s="142"/>
      <c r="L1604" s="142"/>
      <c r="M1604" s="142"/>
      <c r="N1604" s="142"/>
    </row>
    <row r="1605" spans="10:14" ht="12.75">
      <c r="J1605" s="142"/>
      <c r="K1605" s="142"/>
      <c r="L1605" s="142"/>
      <c r="M1605" s="142"/>
      <c r="N1605" s="142"/>
    </row>
    <row r="1606" spans="10:14" ht="12.75">
      <c r="J1606" s="142"/>
      <c r="K1606" s="142"/>
      <c r="L1606" s="142"/>
      <c r="M1606" s="142"/>
      <c r="N1606" s="142"/>
    </row>
    <row r="1607" spans="10:14" ht="12.75">
      <c r="J1607" s="142"/>
      <c r="K1607" s="142"/>
      <c r="L1607" s="142"/>
      <c r="M1607" s="142"/>
      <c r="N1607" s="142"/>
    </row>
    <row r="1608" spans="10:14" ht="12.75">
      <c r="J1608" s="142"/>
      <c r="K1608" s="142"/>
      <c r="L1608" s="142"/>
      <c r="M1608" s="142"/>
      <c r="N1608" s="142"/>
    </row>
    <row r="1609" spans="10:14" ht="12.75">
      <c r="J1609" s="142"/>
      <c r="K1609" s="142"/>
      <c r="L1609" s="142"/>
      <c r="M1609" s="142"/>
      <c r="N1609" s="142"/>
    </row>
    <row r="1610" spans="10:14" ht="12.75">
      <c r="J1610" s="142"/>
      <c r="K1610" s="142"/>
      <c r="L1610" s="142"/>
      <c r="M1610" s="142"/>
      <c r="N1610" s="142"/>
    </row>
    <row r="1611" spans="10:14" ht="12.75">
      <c r="J1611" s="142"/>
      <c r="K1611" s="142"/>
      <c r="L1611" s="142"/>
      <c r="M1611" s="142"/>
      <c r="N1611" s="142"/>
    </row>
    <row r="1612" spans="10:14" ht="12.75">
      <c r="J1612" s="142"/>
      <c r="K1612" s="142"/>
      <c r="L1612" s="142"/>
      <c r="M1612" s="142"/>
      <c r="N1612" s="142"/>
    </row>
    <row r="1613" spans="10:14" ht="12.75">
      <c r="J1613" s="142"/>
      <c r="K1613" s="142"/>
      <c r="L1613" s="142"/>
      <c r="M1613" s="142"/>
      <c r="N1613" s="142"/>
    </row>
    <row r="1614" spans="10:14" ht="12.75">
      <c r="J1614" s="142"/>
      <c r="K1614" s="142"/>
      <c r="L1614" s="142"/>
      <c r="M1614" s="142"/>
      <c r="N1614" s="142"/>
    </row>
    <row r="1615" spans="10:14" ht="12.75">
      <c r="J1615" s="142"/>
      <c r="K1615" s="142"/>
      <c r="L1615" s="142"/>
      <c r="M1615" s="142"/>
      <c r="N1615" s="142"/>
    </row>
    <row r="1616" spans="10:14" ht="12.75">
      <c r="J1616" s="142"/>
      <c r="K1616" s="142"/>
      <c r="L1616" s="142"/>
      <c r="M1616" s="142"/>
      <c r="N1616" s="142"/>
    </row>
    <row r="1617" spans="10:14" ht="12.75">
      <c r="J1617" s="142"/>
      <c r="K1617" s="142"/>
      <c r="L1617" s="142"/>
      <c r="M1617" s="142"/>
      <c r="N1617" s="142"/>
    </row>
    <row r="1618" spans="10:14" ht="12.75">
      <c r="J1618" s="142"/>
      <c r="K1618" s="142"/>
      <c r="L1618" s="142"/>
      <c r="M1618" s="142"/>
      <c r="N1618" s="142"/>
    </row>
    <row r="1619" spans="10:14" ht="12.75">
      <c r="J1619" s="142"/>
      <c r="K1619" s="142"/>
      <c r="L1619" s="142"/>
      <c r="M1619" s="142"/>
      <c r="N1619" s="142"/>
    </row>
    <row r="1620" spans="10:14" ht="12.75">
      <c r="J1620" s="142"/>
      <c r="K1620" s="142"/>
      <c r="L1620" s="142"/>
      <c r="M1620" s="142"/>
      <c r="N1620" s="142"/>
    </row>
    <row r="1621" spans="10:14" ht="12.75">
      <c r="J1621" s="142"/>
      <c r="K1621" s="142"/>
      <c r="L1621" s="142"/>
      <c r="M1621" s="142"/>
      <c r="N1621" s="142"/>
    </row>
    <row r="1622" spans="10:14" ht="12.75">
      <c r="J1622" s="142"/>
      <c r="K1622" s="142"/>
      <c r="L1622" s="142"/>
      <c r="M1622" s="142"/>
      <c r="N1622" s="142"/>
    </row>
    <row r="1623" spans="10:14" ht="12.75">
      <c r="J1623" s="142"/>
      <c r="K1623" s="142"/>
      <c r="L1623" s="142"/>
      <c r="M1623" s="142"/>
      <c r="N1623" s="142"/>
    </row>
    <row r="1624" spans="10:14" ht="12.75">
      <c r="J1624" s="142"/>
      <c r="K1624" s="142"/>
      <c r="L1624" s="142"/>
      <c r="M1624" s="142"/>
      <c r="N1624" s="142"/>
    </row>
  </sheetData>
  <mergeCells count="19">
    <mergeCell ref="B48:M48"/>
    <mergeCell ref="B46:H46"/>
    <mergeCell ref="B42:K42"/>
    <mergeCell ref="B43:K43"/>
    <mergeCell ref="B45:M45"/>
    <mergeCell ref="B8:H8"/>
    <mergeCell ref="B9:B11"/>
    <mergeCell ref="C9:C11"/>
    <mergeCell ref="H9:H11"/>
    <mergeCell ref="G9:G11"/>
    <mergeCell ref="A1:M1"/>
    <mergeCell ref="A5:M5"/>
    <mergeCell ref="A4:M4"/>
    <mergeCell ref="A2:K2"/>
    <mergeCell ref="K9:K11"/>
    <mergeCell ref="C33:M33"/>
    <mergeCell ref="C17:M17"/>
    <mergeCell ref="C14:M14"/>
    <mergeCell ref="C24:K24"/>
  </mergeCells>
  <dataValidations count="25"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8:G23">
      <formula1>(G18&gt;=G26)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:J25">
      <formula1>OR(H25="n/p",AND((H25&gt;=G25),(H25&lt;=H16)))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:G28">
      <formula1>OR(G27="n/p",AND((G27&lt;=H27),(G27&lt;=G16)))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9">
      <formula1>OR(G29="n/p",AND((G29&lt;=H29),(G29&lt;=G16)))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1">
      <formula1>OR(G41="n/p",AND((G41&lt;=H41),(G41&lt;=G16)))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:J26">
      <formula1>OR(H26="n/p",AND((H26&gt;=G26),(H26&lt;=H16)))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:J28">
      <formula1>OR(H27="n/p",AND((H27&gt;=G27),(H27&lt;=H16)))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9:J29">
      <formula1>OR(H29="n/p",AND((H29&gt;=G29),(H29&lt;=H16)))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41:J41">
      <formula1>OR(H41="n/p",AND((H41&gt;=G41),(H41&lt;=H16)))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9">
      <formula1>OR(G39="n/p",AND((G39&lt;=H39),(G39&lt;=G16)))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9:J39">
      <formula1>OR(H39="n/p",AND((H39&gt;=G39),(H39&lt;=H16)))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:J38">
      <formula1>OR(H38="n/p",AND((H38&gt;=G38),(H38&lt;=H16)))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:J37">
      <formula1>OR(H37="n/p",AND((H37&gt;=G37),(H37&lt;=H16)))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:J36">
      <formula1>OR(H36="n/p",AND((H36&gt;=G36),(H36&lt;=H16)))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0:G32">
      <formula1>OR(G30="n/p",AND((G30&lt;=H30),(G30&lt;=G16)))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0:J32">
      <formula1>OR(H30="n/p",AND((H30&gt;=G30),(H30&lt;=H16)))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:G35">
      <formula1>OR(G34="n/p",AND((G34&lt;=H34),(G34&lt;=G16)))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:J35">
      <formula1>OR(H34="n/p",AND((H34&gt;=G34),(H34&lt;=H16)))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0">
      <formula1>OR(G40="n/p",AND((G40&lt;=H40),(G40&lt;=G25)))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40:J40">
      <formula1>OR(H40="n/p",AND((H40&gt;=G40),(H40&lt;=H25)))</formula1>
    </dataValidation>
  </dataValidations>
  <printOptions horizontalCentered="1"/>
  <pageMargins left="0.75" right="0.75" top="1" bottom="0.5" header="0.5" footer="0.5"/>
  <pageSetup horizontalDpi="600" verticalDpi="600" orientation="landscape" scale="69" r:id="rId2"/>
  <headerFooter alignWithMargins="0">
    <oddFooter>&amp;CTable 1 of 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Q45" sqref="Q45"/>
    </sheetView>
  </sheetViews>
  <sheetFormatPr defaultColWidth="9.140625" defaultRowHeight="12.75"/>
  <cols>
    <col min="1" max="1" width="5.8515625" style="72" customWidth="1"/>
    <col min="2" max="2" width="5.421875" style="72" customWidth="1"/>
    <col min="3" max="3" width="37.2812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6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8" ht="57" customHeight="1">
      <c r="A1" s="358" t="s">
        <v>174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O1" s="73"/>
      <c r="P1" s="73"/>
      <c r="Q1" s="73"/>
      <c r="R1" s="73"/>
    </row>
    <row r="2" spans="1:18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O2" s="73"/>
      <c r="P2" s="73"/>
      <c r="Q2" s="73"/>
      <c r="R2" s="73"/>
    </row>
    <row r="3" spans="1:18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O3" s="73"/>
      <c r="P3" s="73"/>
      <c r="Q3" s="73"/>
      <c r="R3" s="73"/>
    </row>
    <row r="4" spans="1:18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73"/>
      <c r="P4" s="73"/>
      <c r="Q4" s="73"/>
      <c r="R4" s="73"/>
    </row>
    <row r="5" spans="1:18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73"/>
      <c r="P5" s="73"/>
      <c r="Q5" s="73"/>
      <c r="R5" s="73"/>
    </row>
    <row r="6" spans="1:18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  <c r="O6" s="73"/>
      <c r="P6" s="73"/>
      <c r="Q6" s="73"/>
      <c r="R6" s="73"/>
    </row>
    <row r="7" spans="1:18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  <c r="O7" s="73"/>
      <c r="P7" s="73"/>
      <c r="Q7" s="73"/>
      <c r="R7" s="73"/>
    </row>
    <row r="8" spans="1:18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405" t="s">
        <v>103</v>
      </c>
      <c r="O8" s="73"/>
      <c r="P8" s="73"/>
      <c r="Q8" s="73"/>
      <c r="R8" s="73"/>
    </row>
    <row r="9" spans="1:18" ht="14.25" customHeight="1" hidden="1">
      <c r="A9" s="73"/>
      <c r="B9" s="368"/>
      <c r="C9" s="343"/>
      <c r="D9" s="91"/>
      <c r="E9" s="91"/>
      <c r="F9" s="92"/>
      <c r="G9" s="341"/>
      <c r="H9" s="341"/>
      <c r="I9" s="344"/>
      <c r="J9" s="344"/>
      <c r="K9" s="344"/>
      <c r="L9" s="406"/>
      <c r="O9" s="73"/>
      <c r="P9" s="73"/>
      <c r="Q9" s="73"/>
      <c r="R9" s="73"/>
    </row>
    <row r="10" spans="1:18" ht="19.5" customHeight="1">
      <c r="A10" s="73"/>
      <c r="B10" s="369"/>
      <c r="C10" s="371"/>
      <c r="D10" s="93"/>
      <c r="E10" s="93"/>
      <c r="F10" s="92"/>
      <c r="G10" s="342"/>
      <c r="H10" s="342"/>
      <c r="I10" s="345"/>
      <c r="J10" s="345"/>
      <c r="K10" s="345"/>
      <c r="L10" s="407"/>
      <c r="O10" s="73"/>
      <c r="P10" s="73"/>
      <c r="Q10" s="73"/>
      <c r="R10" s="73"/>
    </row>
    <row r="11" spans="2:12" s="73" customFormat="1" ht="22.5">
      <c r="B11" s="152">
        <v>1</v>
      </c>
      <c r="C11" s="159" t="s">
        <v>24</v>
      </c>
      <c r="D11" s="157"/>
      <c r="E11" s="157"/>
      <c r="F11" s="158"/>
      <c r="G11" s="202"/>
      <c r="H11" s="204"/>
      <c r="I11" s="171" t="s">
        <v>126</v>
      </c>
      <c r="J11" s="126"/>
      <c r="K11" s="126"/>
      <c r="L11" s="167"/>
    </row>
    <row r="12" spans="1:18" ht="12.75">
      <c r="A12" s="73"/>
      <c r="B12" s="103">
        <v>2</v>
      </c>
      <c r="C12" s="396" t="s">
        <v>99</v>
      </c>
      <c r="D12" s="364"/>
      <c r="E12" s="364"/>
      <c r="F12" s="364"/>
      <c r="G12" s="364"/>
      <c r="H12" s="364"/>
      <c r="I12" s="364"/>
      <c r="J12" s="364"/>
      <c r="K12" s="364"/>
      <c r="L12" s="313"/>
      <c r="O12" s="73"/>
      <c r="P12" s="73"/>
      <c r="Q12" s="73"/>
      <c r="R12" s="73"/>
    </row>
    <row r="13" spans="1:18" ht="12.75">
      <c r="A13" s="73"/>
      <c r="B13" s="103">
        <v>3</v>
      </c>
      <c r="C13" s="100" t="s">
        <v>3</v>
      </c>
      <c r="D13" s="97"/>
      <c r="E13" s="97"/>
      <c r="F13" s="98"/>
      <c r="G13" s="101" t="s">
        <v>91</v>
      </c>
      <c r="H13" s="102"/>
      <c r="I13" s="94"/>
      <c r="J13" s="135"/>
      <c r="K13" s="126"/>
      <c r="L13" s="168"/>
      <c r="O13" s="73"/>
      <c r="P13" s="73"/>
      <c r="Q13" s="73"/>
      <c r="R13" s="73"/>
    </row>
    <row r="14" spans="1:18" ht="12.75">
      <c r="A14" s="73"/>
      <c r="B14" s="103">
        <v>4</v>
      </c>
      <c r="C14" s="100" t="s">
        <v>4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9"/>
      <c r="O14" s="73"/>
      <c r="P14" s="73"/>
      <c r="Q14" s="73"/>
      <c r="R14" s="73"/>
    </row>
    <row r="15" spans="1:18" ht="15" customHeight="1">
      <c r="A15" s="73"/>
      <c r="B15" s="107">
        <v>5</v>
      </c>
      <c r="C15" s="311" t="s">
        <v>197</v>
      </c>
      <c r="D15" s="364"/>
      <c r="E15" s="364"/>
      <c r="F15" s="364"/>
      <c r="G15" s="364"/>
      <c r="H15" s="364"/>
      <c r="I15" s="364"/>
      <c r="J15" s="364"/>
      <c r="K15" s="364"/>
      <c r="L15" s="313"/>
      <c r="O15" s="73"/>
      <c r="P15" s="73"/>
      <c r="Q15" s="73"/>
      <c r="R15" s="73"/>
    </row>
    <row r="16" spans="1:18" ht="12.75" customHeight="1">
      <c r="A16" s="73"/>
      <c r="B16" s="107">
        <v>6</v>
      </c>
      <c r="C16" s="224" t="s">
        <v>200</v>
      </c>
      <c r="D16" s="75"/>
      <c r="E16" s="75"/>
      <c r="F16" s="139"/>
      <c r="G16" s="222"/>
      <c r="H16" s="125"/>
      <c r="I16" s="125"/>
      <c r="J16" s="174"/>
      <c r="K16" s="174"/>
      <c r="L16" s="227"/>
      <c r="M16" s="217"/>
      <c r="O16" s="73"/>
      <c r="P16" s="73"/>
      <c r="Q16" s="73"/>
      <c r="R16" s="73"/>
    </row>
    <row r="17" spans="1:18" ht="12.75" customHeight="1">
      <c r="A17" s="73"/>
      <c r="B17" s="107">
        <v>7</v>
      </c>
      <c r="C17" s="224" t="s">
        <v>206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  <c r="O17" s="73"/>
      <c r="P17" s="73"/>
      <c r="Q17" s="73"/>
      <c r="R17" s="73"/>
    </row>
    <row r="18" spans="1:18" ht="12" customHeight="1">
      <c r="A18" s="73"/>
      <c r="B18" s="107">
        <v>8</v>
      </c>
      <c r="C18" s="224" t="s">
        <v>207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  <c r="O18" s="73"/>
      <c r="P18" s="73"/>
      <c r="Q18" s="73"/>
      <c r="R18" s="73"/>
    </row>
    <row r="19" spans="1:18" ht="12" customHeight="1">
      <c r="A19" s="73"/>
      <c r="B19" s="107">
        <v>9</v>
      </c>
      <c r="C19" s="224" t="s">
        <v>208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  <c r="O19" s="73"/>
      <c r="P19" s="73"/>
      <c r="Q19" s="73"/>
      <c r="R19" s="73"/>
    </row>
    <row r="20" spans="1:18" ht="12" customHeight="1">
      <c r="A20" s="73"/>
      <c r="B20" s="107">
        <v>10</v>
      </c>
      <c r="C20" s="224" t="s">
        <v>209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  <c r="O20" s="73"/>
      <c r="P20" s="73"/>
      <c r="Q20" s="73"/>
      <c r="R20" s="73"/>
    </row>
    <row r="21" spans="1:18" ht="12" customHeight="1">
      <c r="A21" s="73"/>
      <c r="B21" s="107">
        <v>11</v>
      </c>
      <c r="C21" s="224" t="s">
        <v>212</v>
      </c>
      <c r="D21" s="75"/>
      <c r="E21" s="75"/>
      <c r="F21" s="139"/>
      <c r="G21" s="219"/>
      <c r="H21" s="125"/>
      <c r="I21" s="125"/>
      <c r="J21" s="174"/>
      <c r="K21" s="174"/>
      <c r="L21" s="227"/>
      <c r="M21" s="217"/>
      <c r="O21" s="73"/>
      <c r="P21" s="73"/>
      <c r="Q21" s="73"/>
      <c r="R21" s="73"/>
    </row>
    <row r="22" spans="1:18" ht="15" customHeight="1">
      <c r="A22" s="73"/>
      <c r="B22" s="107">
        <v>12</v>
      </c>
      <c r="C22" s="311" t="s">
        <v>198</v>
      </c>
      <c r="D22" s="364"/>
      <c r="E22" s="364"/>
      <c r="F22" s="364"/>
      <c r="G22" s="364"/>
      <c r="H22" s="364"/>
      <c r="I22" s="364"/>
      <c r="J22" s="364"/>
      <c r="K22" s="364"/>
      <c r="L22" s="313"/>
      <c r="O22" s="73"/>
      <c r="P22" s="73"/>
      <c r="Q22" s="73"/>
      <c r="R22" s="73"/>
    </row>
    <row r="23" spans="1:18" ht="12.75" customHeight="1">
      <c r="A23" s="73"/>
      <c r="B23" s="107">
        <v>13</v>
      </c>
      <c r="C23" s="108" t="s">
        <v>27</v>
      </c>
      <c r="D23" s="75" t="s">
        <v>68</v>
      </c>
      <c r="E23" s="75" t="s">
        <v>66</v>
      </c>
      <c r="F23" s="106" t="s">
        <v>50</v>
      </c>
      <c r="G23" s="109"/>
      <c r="H23" s="109"/>
      <c r="I23" s="180"/>
      <c r="J23" s="135"/>
      <c r="K23" s="163"/>
      <c r="L23" s="169"/>
      <c r="O23" s="73"/>
      <c r="P23" s="73"/>
      <c r="Q23" s="73"/>
      <c r="R23" s="73"/>
    </row>
    <row r="24" spans="1:18" ht="12.75" customHeight="1">
      <c r="A24" s="73"/>
      <c r="B24" s="107">
        <v>14</v>
      </c>
      <c r="C24" s="108" t="s">
        <v>51</v>
      </c>
      <c r="D24" s="75" t="s">
        <v>68</v>
      </c>
      <c r="E24" s="75" t="s">
        <v>66</v>
      </c>
      <c r="F24" s="106" t="s">
        <v>51</v>
      </c>
      <c r="G24" s="109"/>
      <c r="H24" s="109"/>
      <c r="I24" s="180"/>
      <c r="J24" s="135"/>
      <c r="K24" s="163"/>
      <c r="L24" s="169"/>
      <c r="O24" s="73"/>
      <c r="P24" s="73"/>
      <c r="Q24" s="73"/>
      <c r="R24" s="73"/>
    </row>
    <row r="25" spans="1:18" ht="12.75" customHeight="1">
      <c r="A25" s="73"/>
      <c r="B25" s="107">
        <v>15</v>
      </c>
      <c r="C25" s="108" t="s">
        <v>151</v>
      </c>
      <c r="D25" s="75" t="s">
        <v>68</v>
      </c>
      <c r="E25" s="75" t="s">
        <v>66</v>
      </c>
      <c r="F25" s="106" t="s">
        <v>53</v>
      </c>
      <c r="G25" s="109"/>
      <c r="H25" s="109"/>
      <c r="I25" s="180"/>
      <c r="J25" s="135"/>
      <c r="K25" s="163"/>
      <c r="L25" s="169"/>
      <c r="O25" s="73"/>
      <c r="P25" s="73"/>
      <c r="Q25" s="73"/>
      <c r="R25" s="73"/>
    </row>
    <row r="26" spans="1:18" ht="12.75" customHeight="1">
      <c r="A26" s="73"/>
      <c r="B26" s="107">
        <v>16</v>
      </c>
      <c r="C26" s="108" t="s">
        <v>157</v>
      </c>
      <c r="D26" s="75" t="s">
        <v>68</v>
      </c>
      <c r="E26" s="75" t="s">
        <v>66</v>
      </c>
      <c r="F26" s="106" t="s">
        <v>36</v>
      </c>
      <c r="G26" s="109"/>
      <c r="H26" s="109"/>
      <c r="I26" s="180"/>
      <c r="J26" s="135"/>
      <c r="K26" s="163"/>
      <c r="L26" s="169"/>
      <c r="O26" s="73"/>
      <c r="P26" s="73"/>
      <c r="Q26" s="73"/>
      <c r="R26" s="73"/>
    </row>
    <row r="27" spans="1:18" ht="12.75" customHeight="1">
      <c r="A27" s="73"/>
      <c r="B27" s="107">
        <v>17</v>
      </c>
      <c r="C27" s="108" t="s">
        <v>158</v>
      </c>
      <c r="D27" s="75"/>
      <c r="E27" s="75"/>
      <c r="F27" s="106"/>
      <c r="G27" s="109"/>
      <c r="H27" s="109"/>
      <c r="I27" s="180"/>
      <c r="J27" s="135"/>
      <c r="K27" s="163"/>
      <c r="L27" s="169"/>
      <c r="O27" s="73"/>
      <c r="P27" s="73"/>
      <c r="Q27" s="73"/>
      <c r="R27" s="73"/>
    </row>
    <row r="28" spans="1:18" ht="12.75" customHeight="1">
      <c r="A28" s="73"/>
      <c r="B28" s="107">
        <v>18</v>
      </c>
      <c r="C28" s="108" t="s">
        <v>64</v>
      </c>
      <c r="D28" s="75"/>
      <c r="E28" s="75"/>
      <c r="F28" s="106"/>
      <c r="G28" s="109"/>
      <c r="H28" s="109"/>
      <c r="I28" s="180"/>
      <c r="J28" s="135"/>
      <c r="K28" s="163"/>
      <c r="L28" s="169"/>
      <c r="O28" s="73"/>
      <c r="P28" s="73"/>
      <c r="Q28" s="73"/>
      <c r="R28" s="73"/>
    </row>
    <row r="29" spans="1:18" ht="12.75" customHeight="1">
      <c r="A29" s="73"/>
      <c r="B29" s="107">
        <v>19</v>
      </c>
      <c r="C29" s="108" t="s">
        <v>153</v>
      </c>
      <c r="D29" s="75" t="s">
        <v>68</v>
      </c>
      <c r="E29" s="75" t="s">
        <v>66</v>
      </c>
      <c r="F29" s="106" t="s">
        <v>64</v>
      </c>
      <c r="G29" s="109"/>
      <c r="H29" s="109"/>
      <c r="I29" s="180"/>
      <c r="J29" s="135"/>
      <c r="K29" s="163"/>
      <c r="L29" s="169"/>
      <c r="O29" s="73"/>
      <c r="P29" s="73"/>
      <c r="Q29" s="73"/>
      <c r="R29" s="73"/>
    </row>
    <row r="30" spans="1:18" ht="12.75" customHeight="1">
      <c r="A30" s="73"/>
      <c r="B30" s="107">
        <v>20</v>
      </c>
      <c r="C30" s="355" t="s">
        <v>216</v>
      </c>
      <c r="D30" s="364"/>
      <c r="E30" s="364"/>
      <c r="F30" s="364"/>
      <c r="G30" s="364"/>
      <c r="H30" s="364"/>
      <c r="I30" s="364"/>
      <c r="J30" s="364"/>
      <c r="K30" s="364"/>
      <c r="L30" s="313"/>
      <c r="O30" s="73"/>
      <c r="P30" s="73"/>
      <c r="Q30" s="73"/>
      <c r="R30" s="73"/>
    </row>
    <row r="31" spans="1:18" ht="12.75" customHeight="1">
      <c r="A31" s="73"/>
      <c r="B31" s="107">
        <v>21</v>
      </c>
      <c r="C31" s="108" t="s">
        <v>165</v>
      </c>
      <c r="D31" s="75" t="s">
        <v>68</v>
      </c>
      <c r="E31" s="75" t="s">
        <v>66</v>
      </c>
      <c r="F31" s="106" t="s">
        <v>63</v>
      </c>
      <c r="G31" s="109"/>
      <c r="H31" s="109"/>
      <c r="I31" s="180"/>
      <c r="J31" s="135"/>
      <c r="K31" s="163"/>
      <c r="L31" s="169"/>
      <c r="O31" s="73"/>
      <c r="P31" s="73"/>
      <c r="Q31" s="73"/>
      <c r="R31" s="73"/>
    </row>
    <row r="32" spans="1:18" ht="12.75" customHeight="1">
      <c r="A32" s="73"/>
      <c r="B32" s="107">
        <v>22</v>
      </c>
      <c r="C32" s="108" t="s">
        <v>225</v>
      </c>
      <c r="D32" s="75"/>
      <c r="E32" s="75"/>
      <c r="F32" s="106"/>
      <c r="G32" s="109"/>
      <c r="H32" s="109"/>
      <c r="I32" s="180"/>
      <c r="J32" s="135"/>
      <c r="K32" s="163"/>
      <c r="L32" s="169"/>
      <c r="O32" s="73"/>
      <c r="P32" s="73"/>
      <c r="Q32" s="73"/>
      <c r="R32" s="73"/>
    </row>
    <row r="33" spans="1:18" ht="12.75" customHeight="1">
      <c r="A33" s="73"/>
      <c r="B33" s="107">
        <v>23</v>
      </c>
      <c r="C33" s="110" t="s">
        <v>9</v>
      </c>
      <c r="D33" s="75" t="s">
        <v>68</v>
      </c>
      <c r="E33" s="75" t="s">
        <v>66</v>
      </c>
      <c r="F33" s="106" t="s">
        <v>54</v>
      </c>
      <c r="G33" s="109"/>
      <c r="H33" s="109"/>
      <c r="I33" s="180"/>
      <c r="J33" s="135"/>
      <c r="K33" s="163"/>
      <c r="L33" s="169"/>
      <c r="O33" s="73"/>
      <c r="P33" s="73"/>
      <c r="Q33" s="73"/>
      <c r="R33" s="73"/>
    </row>
    <row r="34" spans="1:18" ht="12.75" customHeight="1">
      <c r="A34" s="73"/>
      <c r="B34" s="107">
        <v>24</v>
      </c>
      <c r="C34" s="110" t="s">
        <v>8</v>
      </c>
      <c r="D34" s="75" t="s">
        <v>68</v>
      </c>
      <c r="E34" s="75" t="s">
        <v>66</v>
      </c>
      <c r="F34" s="106" t="s">
        <v>56</v>
      </c>
      <c r="G34" s="109"/>
      <c r="H34" s="109"/>
      <c r="I34" s="180"/>
      <c r="J34" s="135"/>
      <c r="K34" s="163"/>
      <c r="L34" s="169"/>
      <c r="O34" s="73"/>
      <c r="P34" s="73"/>
      <c r="Q34" s="73"/>
      <c r="R34" s="73"/>
    </row>
    <row r="35" spans="1:18" ht="12.75" customHeight="1">
      <c r="A35" s="73"/>
      <c r="B35" s="107">
        <v>25</v>
      </c>
      <c r="C35" s="110" t="s">
        <v>7</v>
      </c>
      <c r="D35" s="75" t="s">
        <v>68</v>
      </c>
      <c r="E35" s="75" t="s">
        <v>66</v>
      </c>
      <c r="F35" s="106" t="s">
        <v>61</v>
      </c>
      <c r="G35" s="109"/>
      <c r="H35" s="109"/>
      <c r="I35" s="180"/>
      <c r="J35" s="135"/>
      <c r="K35" s="163"/>
      <c r="L35" s="169"/>
      <c r="O35" s="73"/>
      <c r="P35" s="73"/>
      <c r="Q35" s="73"/>
      <c r="R35" s="73"/>
    </row>
    <row r="36" spans="1:18" ht="12.75" customHeight="1">
      <c r="A36" s="73"/>
      <c r="B36" s="107">
        <v>26</v>
      </c>
      <c r="C36" s="110" t="s">
        <v>10</v>
      </c>
      <c r="D36" s="75" t="s">
        <v>68</v>
      </c>
      <c r="E36" s="75" t="s">
        <v>66</v>
      </c>
      <c r="F36" s="106" t="s">
        <v>55</v>
      </c>
      <c r="G36" s="109"/>
      <c r="H36" s="109"/>
      <c r="I36" s="180"/>
      <c r="J36" s="135"/>
      <c r="K36" s="163"/>
      <c r="L36" s="169"/>
      <c r="O36" s="73"/>
      <c r="P36" s="73"/>
      <c r="Q36" s="73"/>
      <c r="R36" s="73"/>
    </row>
    <row r="37" spans="1:18" ht="12.75" customHeight="1">
      <c r="A37" s="73"/>
      <c r="B37" s="107">
        <v>27</v>
      </c>
      <c r="C37" s="110" t="s">
        <v>228</v>
      </c>
      <c r="D37" s="75"/>
      <c r="E37" s="75"/>
      <c r="F37" s="106"/>
      <c r="G37" s="109"/>
      <c r="H37" s="109"/>
      <c r="I37" s="180"/>
      <c r="J37" s="135"/>
      <c r="K37" s="163"/>
      <c r="L37" s="169"/>
      <c r="O37" s="73"/>
      <c r="P37" s="73"/>
      <c r="Q37" s="73"/>
      <c r="R37" s="73"/>
    </row>
    <row r="38" spans="1:18" ht="12.75" customHeight="1" thickBot="1">
      <c r="A38" s="73"/>
      <c r="B38" s="116">
        <v>28</v>
      </c>
      <c r="C38" s="111" t="s">
        <v>106</v>
      </c>
      <c r="D38" s="75" t="s">
        <v>68</v>
      </c>
      <c r="E38" s="75" t="s">
        <v>66</v>
      </c>
      <c r="F38" s="106" t="s">
        <v>60</v>
      </c>
      <c r="G38" s="109"/>
      <c r="H38" s="109"/>
      <c r="I38" s="181"/>
      <c r="J38" s="135"/>
      <c r="K38" s="165"/>
      <c r="L38" s="170"/>
      <c r="O38" s="73"/>
      <c r="P38" s="73"/>
      <c r="Q38" s="73"/>
      <c r="R38" s="73"/>
    </row>
    <row r="39" spans="1:18" s="77" customFormat="1" ht="19.5" customHeight="1" thickBot="1">
      <c r="A39" s="76"/>
      <c r="B39" s="223" t="s">
        <v>213</v>
      </c>
      <c r="C39" s="223"/>
      <c r="D39" s="223"/>
      <c r="E39" s="223"/>
      <c r="F39" s="223"/>
      <c r="G39" s="223"/>
      <c r="H39" s="223"/>
      <c r="I39" s="223"/>
      <c r="J39" s="223"/>
      <c r="K39" s="80"/>
      <c r="L39" s="67"/>
      <c r="O39" s="76"/>
      <c r="P39" s="76"/>
      <c r="Q39" s="76"/>
      <c r="R39" s="76"/>
    </row>
    <row r="40" spans="1:18" ht="12.75">
      <c r="A40" s="73"/>
      <c r="B40" s="332" t="s">
        <v>40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4"/>
      <c r="O40" s="73"/>
      <c r="P40" s="73"/>
      <c r="Q40" s="73"/>
      <c r="R40" s="73"/>
    </row>
    <row r="41" spans="1:18" ht="12.75" hidden="1">
      <c r="A41" s="73"/>
      <c r="B41" s="68" t="s">
        <v>87</v>
      </c>
      <c r="C41" s="69"/>
      <c r="D41" s="69"/>
      <c r="E41" s="69"/>
      <c r="F41" s="69"/>
      <c r="G41" s="69"/>
      <c r="H41" s="69"/>
      <c r="I41" s="137"/>
      <c r="J41" s="69"/>
      <c r="K41" s="69"/>
      <c r="L41" s="70"/>
      <c r="M41" s="72" t="s">
        <v>88</v>
      </c>
      <c r="N41" s="72" t="s">
        <v>89</v>
      </c>
      <c r="O41" s="73"/>
      <c r="P41" s="73"/>
      <c r="Q41" s="73"/>
      <c r="R41" s="73"/>
    </row>
    <row r="42" spans="1:18" ht="77.25" customHeight="1" thickBot="1">
      <c r="A42" s="73"/>
      <c r="B42" s="380"/>
      <c r="C42" s="381"/>
      <c r="D42" s="381"/>
      <c r="E42" s="381"/>
      <c r="F42" s="381"/>
      <c r="G42" s="381"/>
      <c r="H42" s="381"/>
      <c r="I42" s="381"/>
      <c r="J42" s="381"/>
      <c r="K42" s="381"/>
      <c r="L42" s="382"/>
      <c r="M42" s="78" t="e">
        <f>#REF!</f>
        <v>#REF!</v>
      </c>
      <c r="N42" s="79" t="str">
        <f>D23</f>
        <v>Secondary</v>
      </c>
      <c r="O42" s="73"/>
      <c r="P42" s="73"/>
      <c r="Q42" s="73"/>
      <c r="R42" s="73"/>
    </row>
    <row r="43" spans="1:18" ht="12.75">
      <c r="A43" s="73"/>
      <c r="B43" s="408"/>
      <c r="C43" s="408"/>
      <c r="D43" s="409"/>
      <c r="E43" s="409"/>
      <c r="F43" s="409"/>
      <c r="G43" s="409"/>
      <c r="H43" s="409"/>
      <c r="I43" s="309"/>
      <c r="J43" s="73"/>
      <c r="K43" s="73"/>
      <c r="L43" s="73"/>
      <c r="M43" s="73"/>
      <c r="N43" s="73"/>
      <c r="O43" s="73"/>
      <c r="P43" s="73"/>
      <c r="Q43" s="73"/>
      <c r="R43" s="73"/>
    </row>
    <row r="44" spans="1:18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20" ht="25.5" customHeight="1">
      <c r="A45" s="73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02"/>
      <c r="N45" s="302"/>
      <c r="O45" s="302"/>
      <c r="P45" s="302"/>
      <c r="Q45" s="302"/>
      <c r="R45" s="302"/>
      <c r="S45" s="115"/>
      <c r="T45" s="115"/>
    </row>
    <row r="46" spans="1:18" ht="12.75">
      <c r="A46" s="73"/>
      <c r="B46" s="30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2:11" ht="12.75"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</sheetData>
  <mergeCells count="21">
    <mergeCell ref="B45:L45"/>
    <mergeCell ref="B43:H43"/>
    <mergeCell ref="B40:L40"/>
    <mergeCell ref="B42:L42"/>
    <mergeCell ref="C12:L12"/>
    <mergeCell ref="C15:L15"/>
    <mergeCell ref="C22:L22"/>
    <mergeCell ref="C30:L30"/>
    <mergeCell ref="B7:H7"/>
    <mergeCell ref="B8:B10"/>
    <mergeCell ref="C8:C10"/>
    <mergeCell ref="G8:G10"/>
    <mergeCell ref="H8:H10"/>
    <mergeCell ref="A1:L1"/>
    <mergeCell ref="B2:L2"/>
    <mergeCell ref="A3:L3"/>
    <mergeCell ref="A4:L4"/>
    <mergeCell ref="I8:I10"/>
    <mergeCell ref="J8:J10"/>
    <mergeCell ref="K8:K10"/>
    <mergeCell ref="L8:L10"/>
  </mergeCells>
  <dataValidations count="25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">
      <formula1>OR(H38="n/p",AND((H38&gt;=G38),(H38&lt;=H14)))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OR(H37="n/p",AND((H37&gt;=G37),(H37&lt;=H23)))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:H28">
      <formula1>OR(H26="n/p",AND((H26&gt;=G26),(H26&lt;=H14)))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OR(G37="n/p",AND((G37&lt;=H37),(G37&lt;=G23)))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:G28">
      <formula1>OR(G26="n/p",AND((G26&lt;=H26),(G26&lt;=G14)))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3">
      <formula1>OR(H23="n/p",AND((H23&gt;=G23),(H23&lt;=H14)))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3">
      <formula1>OR(G23="n/p",AND((G23&lt;=H23),(G23&lt;=G14)))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6:G21">
      <formula1>(G16&gt;=G24)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3">
      <formula1>OR(H33="n/p",AND((H33&gt;=G33),(H33&lt;=H14)))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3">
      <formula1>OR(G33="n/p",AND((G33&lt;=H33),(G33&lt;=G14)))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1:H32">
      <formula1>OR(H31="n/p",AND((H31&gt;=G31),(H31&lt;=H14)))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1:G32">
      <formula1>OR(G31="n/p",AND((G31&lt;=H31),(G31&lt;=G14)))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9">
      <formula1>OR(H29="n/p",AND((H29&gt;=G29),(H29&lt;=H14)))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9">
      <formula1>OR(G29="n/p",AND((G29&lt;=H29),(G29&lt;=G14)))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8 of 22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R46" sqref="R46"/>
    </sheetView>
  </sheetViews>
  <sheetFormatPr defaultColWidth="9.140625" defaultRowHeight="12.75"/>
  <cols>
    <col min="1" max="1" width="5.8515625" style="72" customWidth="1"/>
    <col min="2" max="2" width="4.8515625" style="72" customWidth="1"/>
    <col min="3" max="3" width="37.140625" style="72" customWidth="1"/>
    <col min="4" max="4" width="10.421875" style="72" hidden="1" customWidth="1"/>
    <col min="5" max="5" width="22.140625" style="72" hidden="1" customWidth="1"/>
    <col min="6" max="6" width="2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9" ht="57" customHeight="1">
      <c r="A1" s="358" t="s">
        <v>175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O1" s="73"/>
      <c r="P1" s="73"/>
      <c r="Q1" s="73"/>
      <c r="R1" s="73"/>
      <c r="S1" s="73"/>
    </row>
    <row r="2" spans="1:19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O2" s="73"/>
      <c r="P2" s="73"/>
      <c r="Q2" s="73"/>
      <c r="R2" s="73"/>
      <c r="S2" s="73"/>
    </row>
    <row r="3" spans="1:19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O3" s="73"/>
      <c r="P3" s="73"/>
      <c r="Q3" s="73"/>
      <c r="R3" s="73"/>
      <c r="S3" s="73"/>
    </row>
    <row r="4" spans="1:19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73"/>
      <c r="P4" s="73"/>
      <c r="Q4" s="73"/>
      <c r="R4" s="73"/>
      <c r="S4" s="73"/>
    </row>
    <row r="5" spans="1:19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73"/>
      <c r="P5" s="73"/>
      <c r="Q5" s="73"/>
      <c r="R5" s="73"/>
      <c r="S5" s="73"/>
    </row>
    <row r="6" spans="1:19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  <c r="O6" s="73"/>
      <c r="P6" s="73"/>
      <c r="Q6" s="73"/>
      <c r="R6" s="73"/>
      <c r="S6" s="73"/>
    </row>
    <row r="7" spans="1:19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  <c r="O7" s="73"/>
      <c r="P7" s="73"/>
      <c r="Q7" s="73"/>
      <c r="R7" s="73"/>
      <c r="S7" s="73"/>
    </row>
    <row r="8" spans="1:19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  <c r="O8" s="73"/>
      <c r="P8" s="73"/>
      <c r="Q8" s="73"/>
      <c r="R8" s="73"/>
      <c r="S8" s="73"/>
    </row>
    <row r="9" spans="1:19" ht="14.25" customHeight="1" hidden="1">
      <c r="A9" s="73"/>
      <c r="B9" s="368"/>
      <c r="C9" s="343"/>
      <c r="D9" s="91"/>
      <c r="E9" s="91"/>
      <c r="F9" s="92"/>
      <c r="G9" s="341"/>
      <c r="H9" s="341"/>
      <c r="I9" s="344"/>
      <c r="J9" s="344"/>
      <c r="K9" s="344"/>
      <c r="L9" s="413"/>
      <c r="O9" s="73"/>
      <c r="P9" s="73"/>
      <c r="Q9" s="73"/>
      <c r="R9" s="73"/>
      <c r="S9" s="73"/>
    </row>
    <row r="10" spans="1:19" ht="18" customHeight="1">
      <c r="A10" s="73"/>
      <c r="B10" s="369"/>
      <c r="C10" s="371"/>
      <c r="D10" s="93"/>
      <c r="E10" s="93"/>
      <c r="F10" s="92"/>
      <c r="G10" s="342"/>
      <c r="H10" s="342"/>
      <c r="I10" s="345"/>
      <c r="J10" s="345"/>
      <c r="K10" s="345"/>
      <c r="L10" s="414"/>
      <c r="O10" s="73"/>
      <c r="P10" s="73"/>
      <c r="Q10" s="73"/>
      <c r="R10" s="73"/>
      <c r="S10" s="73"/>
    </row>
    <row r="11" spans="1:19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  <c r="O11" s="73"/>
      <c r="P11" s="73"/>
      <c r="Q11" s="73"/>
      <c r="R11" s="73"/>
      <c r="S11" s="73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2"/>
      <c r="H12" s="204"/>
      <c r="I12" s="171" t="s">
        <v>126</v>
      </c>
      <c r="J12" s="126"/>
      <c r="K12" s="126"/>
      <c r="L12" s="167"/>
    </row>
    <row r="13" spans="1:19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  <c r="O13" s="73"/>
      <c r="P13" s="73"/>
      <c r="Q13" s="73"/>
      <c r="R13" s="73"/>
      <c r="S13" s="73"/>
    </row>
    <row r="14" spans="1:19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  <c r="O14" s="73"/>
      <c r="P14" s="73"/>
      <c r="Q14" s="73"/>
      <c r="R14" s="73"/>
      <c r="S14" s="73"/>
    </row>
    <row r="15" spans="1:19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  <c r="O15" s="73"/>
      <c r="P15" s="73"/>
      <c r="Q15" s="73"/>
      <c r="R15" s="73"/>
      <c r="S15" s="73"/>
    </row>
    <row r="16" spans="2:19" ht="15" customHeight="1"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  <c r="O16" s="73"/>
      <c r="P16" s="73"/>
      <c r="Q16" s="73"/>
      <c r="R16" s="73"/>
      <c r="S16" s="73"/>
    </row>
    <row r="17" spans="2:19" ht="12.75" customHeight="1"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  <c r="O17" s="73"/>
      <c r="P17" s="73"/>
      <c r="Q17" s="73"/>
      <c r="R17" s="73"/>
      <c r="S17" s="73"/>
    </row>
    <row r="18" spans="2:19" ht="12.75" customHeight="1"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  <c r="O18" s="73"/>
      <c r="P18" s="73"/>
      <c r="Q18" s="73"/>
      <c r="R18" s="73"/>
      <c r="S18" s="73"/>
    </row>
    <row r="19" spans="2:19" ht="12" customHeight="1"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  <c r="O19" s="73"/>
      <c r="P19" s="73"/>
      <c r="Q19" s="73"/>
      <c r="R19" s="73"/>
      <c r="S19" s="73"/>
    </row>
    <row r="20" spans="2:19" ht="12" customHeight="1"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  <c r="O20" s="73"/>
      <c r="P20" s="73"/>
      <c r="Q20" s="73"/>
      <c r="R20" s="73"/>
      <c r="S20" s="73"/>
    </row>
    <row r="21" spans="2:19" ht="12" customHeight="1"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  <c r="O21" s="73"/>
      <c r="P21" s="73"/>
      <c r="Q21" s="73"/>
      <c r="R21" s="73"/>
      <c r="S21" s="73"/>
    </row>
    <row r="22" spans="2:19" ht="12" customHeight="1"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7"/>
      <c r="M22" s="217"/>
      <c r="O22" s="73"/>
      <c r="P22" s="73"/>
      <c r="Q22" s="73"/>
      <c r="R22" s="73"/>
      <c r="S22" s="73"/>
    </row>
    <row r="23" spans="2:19" ht="15" customHeight="1"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  <c r="O23" s="73"/>
      <c r="P23" s="73"/>
      <c r="Q23" s="73"/>
      <c r="R23" s="73"/>
      <c r="S23" s="73"/>
    </row>
    <row r="24" spans="2:19" ht="12.75" customHeight="1"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55"/>
      <c r="I24" s="180"/>
      <c r="J24" s="188"/>
      <c r="K24" s="163"/>
      <c r="L24" s="169"/>
      <c r="O24" s="73"/>
      <c r="P24" s="73"/>
      <c r="Q24" s="73"/>
      <c r="R24" s="73"/>
      <c r="S24" s="73"/>
    </row>
    <row r="25" spans="2:19" ht="12.75" customHeight="1"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55"/>
      <c r="I25" s="180"/>
      <c r="J25" s="188"/>
      <c r="K25" s="163"/>
      <c r="L25" s="169"/>
      <c r="O25" s="73"/>
      <c r="P25" s="73"/>
      <c r="Q25" s="73"/>
      <c r="R25" s="73"/>
      <c r="S25" s="73"/>
    </row>
    <row r="26" spans="2:19" ht="12.75" customHeight="1"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55"/>
      <c r="I26" s="180"/>
      <c r="J26" s="188"/>
      <c r="K26" s="163"/>
      <c r="L26" s="169"/>
      <c r="O26" s="73"/>
      <c r="P26" s="73"/>
      <c r="Q26" s="73"/>
      <c r="R26" s="73"/>
      <c r="S26" s="73"/>
    </row>
    <row r="27" spans="2:19" ht="12.75" customHeight="1"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55"/>
      <c r="I27" s="180"/>
      <c r="J27" s="188"/>
      <c r="K27" s="163"/>
      <c r="L27" s="169"/>
      <c r="O27" s="73"/>
      <c r="P27" s="73"/>
      <c r="Q27" s="73"/>
      <c r="R27" s="73"/>
      <c r="S27" s="73"/>
    </row>
    <row r="28" spans="2:19" ht="12.75" customHeight="1">
      <c r="B28" s="107">
        <v>17</v>
      </c>
      <c r="C28" s="108" t="s">
        <v>158</v>
      </c>
      <c r="D28" s="75" t="s">
        <v>68</v>
      </c>
      <c r="E28" s="75" t="s">
        <v>66</v>
      </c>
      <c r="F28" s="106" t="s">
        <v>64</v>
      </c>
      <c r="G28" s="109"/>
      <c r="H28" s="155"/>
      <c r="I28" s="180"/>
      <c r="J28" s="188"/>
      <c r="K28" s="163"/>
      <c r="L28" s="169"/>
      <c r="O28" s="73"/>
      <c r="P28" s="73"/>
      <c r="Q28" s="73"/>
      <c r="R28" s="73"/>
      <c r="S28" s="73"/>
    </row>
    <row r="29" spans="2:19" ht="12.75" customHeight="1">
      <c r="B29" s="107">
        <v>18</v>
      </c>
      <c r="C29" s="108" t="s">
        <v>64</v>
      </c>
      <c r="D29" s="75"/>
      <c r="E29" s="75"/>
      <c r="F29" s="106"/>
      <c r="G29" s="155"/>
      <c r="H29" s="109"/>
      <c r="I29" s="180"/>
      <c r="J29" s="135"/>
      <c r="K29" s="163"/>
      <c r="L29" s="169"/>
      <c r="O29" s="73"/>
      <c r="P29" s="73"/>
      <c r="Q29" s="73"/>
      <c r="R29" s="73"/>
      <c r="S29" s="73"/>
    </row>
    <row r="30" spans="2:19" ht="12.75" customHeight="1">
      <c r="B30" s="107">
        <v>19</v>
      </c>
      <c r="C30" s="108" t="s">
        <v>153</v>
      </c>
      <c r="D30" s="75"/>
      <c r="E30" s="75"/>
      <c r="F30" s="106"/>
      <c r="G30" s="155"/>
      <c r="H30" s="109"/>
      <c r="I30" s="180"/>
      <c r="J30" s="135"/>
      <c r="K30" s="163"/>
      <c r="L30" s="169"/>
      <c r="O30" s="73"/>
      <c r="P30" s="73"/>
      <c r="Q30" s="73"/>
      <c r="R30" s="73"/>
      <c r="S30" s="73"/>
    </row>
    <row r="31" spans="2:19" ht="12.75" customHeight="1">
      <c r="B31" s="107">
        <v>20</v>
      </c>
      <c r="C31" s="108" t="s">
        <v>210</v>
      </c>
      <c r="D31" s="75"/>
      <c r="E31" s="75"/>
      <c r="F31" s="106"/>
      <c r="G31" s="155"/>
      <c r="H31" s="109"/>
      <c r="I31" s="180"/>
      <c r="J31" s="135"/>
      <c r="K31" s="163"/>
      <c r="L31" s="169"/>
      <c r="O31" s="73"/>
      <c r="P31" s="73"/>
      <c r="Q31" s="73"/>
      <c r="R31" s="73"/>
      <c r="S31" s="73"/>
    </row>
    <row r="32" spans="2:19" ht="12.75" customHeight="1">
      <c r="B32" s="107">
        <v>21</v>
      </c>
      <c r="C32" s="355" t="s">
        <v>216</v>
      </c>
      <c r="D32" s="364"/>
      <c r="E32" s="364"/>
      <c r="F32" s="364"/>
      <c r="G32" s="364"/>
      <c r="H32" s="364"/>
      <c r="I32" s="364"/>
      <c r="J32" s="364"/>
      <c r="K32" s="364"/>
      <c r="L32" s="313"/>
      <c r="O32" s="73"/>
      <c r="P32" s="73"/>
      <c r="Q32" s="73"/>
      <c r="R32" s="73"/>
      <c r="S32" s="73"/>
    </row>
    <row r="33" spans="2:19" ht="12.75" customHeight="1">
      <c r="B33" s="107">
        <v>22</v>
      </c>
      <c r="C33" s="108" t="s">
        <v>165</v>
      </c>
      <c r="D33" s="75" t="s">
        <v>68</v>
      </c>
      <c r="E33" s="75" t="s">
        <v>66</v>
      </c>
      <c r="F33" s="106" t="s">
        <v>63</v>
      </c>
      <c r="G33" s="109"/>
      <c r="H33" s="109"/>
      <c r="I33" s="180"/>
      <c r="J33" s="135"/>
      <c r="K33" s="163"/>
      <c r="L33" s="169"/>
      <c r="O33" s="73"/>
      <c r="P33" s="73"/>
      <c r="Q33" s="73"/>
      <c r="R33" s="73"/>
      <c r="S33" s="73"/>
    </row>
    <row r="34" spans="2:19" ht="12.75" customHeight="1"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  <c r="O34" s="73"/>
      <c r="P34" s="73"/>
      <c r="Q34" s="73"/>
      <c r="R34" s="73"/>
      <c r="S34" s="73"/>
    </row>
    <row r="35" spans="2:19" ht="12.75" customHeight="1"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  <c r="O35" s="73"/>
      <c r="P35" s="73"/>
      <c r="Q35" s="73"/>
      <c r="R35" s="73"/>
      <c r="S35" s="73"/>
    </row>
    <row r="36" spans="2:19" ht="12.75" customHeight="1"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  <c r="O36" s="73"/>
      <c r="P36" s="73"/>
      <c r="Q36" s="73"/>
      <c r="R36" s="73"/>
      <c r="S36" s="73"/>
    </row>
    <row r="37" spans="2:19" ht="12.75" customHeight="1"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  <c r="O37" s="73"/>
      <c r="P37" s="73"/>
      <c r="Q37" s="73"/>
      <c r="R37" s="73"/>
      <c r="S37" s="73"/>
    </row>
    <row r="38" spans="2:19" ht="12.75" customHeight="1">
      <c r="B38" s="107">
        <v>27</v>
      </c>
      <c r="C38" s="110" t="s">
        <v>30</v>
      </c>
      <c r="D38" s="75" t="s">
        <v>68</v>
      </c>
      <c r="E38" s="75" t="s">
        <v>66</v>
      </c>
      <c r="F38" s="106" t="s">
        <v>52</v>
      </c>
      <c r="G38" s="109"/>
      <c r="H38" s="109"/>
      <c r="I38" s="180"/>
      <c r="J38" s="135"/>
      <c r="K38" s="164"/>
      <c r="L38" s="169"/>
      <c r="O38" s="73"/>
      <c r="P38" s="73"/>
      <c r="Q38" s="73"/>
      <c r="R38" s="73"/>
      <c r="S38" s="73"/>
    </row>
    <row r="39" spans="2:19" ht="12.75" customHeight="1" thickBot="1">
      <c r="B39" s="116">
        <v>28</v>
      </c>
      <c r="C39" s="111" t="s">
        <v>106</v>
      </c>
      <c r="D39" s="75" t="s">
        <v>68</v>
      </c>
      <c r="E39" s="75" t="s">
        <v>66</v>
      </c>
      <c r="F39" s="106" t="s">
        <v>60</v>
      </c>
      <c r="G39" s="109"/>
      <c r="H39" s="109"/>
      <c r="I39" s="181"/>
      <c r="J39" s="135"/>
      <c r="K39" s="165"/>
      <c r="L39" s="170"/>
      <c r="O39" s="73"/>
      <c r="P39" s="73"/>
      <c r="Q39" s="73"/>
      <c r="R39" s="73"/>
      <c r="S39" s="73"/>
    </row>
    <row r="40" spans="1:19" s="77" customFormat="1" ht="19.5" customHeight="1" thickBot="1">
      <c r="A40" s="76"/>
      <c r="B40" s="223" t="s">
        <v>213</v>
      </c>
      <c r="C40" s="223"/>
      <c r="D40" s="223"/>
      <c r="E40" s="223"/>
      <c r="F40" s="223"/>
      <c r="G40" s="223"/>
      <c r="H40" s="223"/>
      <c r="I40" s="223"/>
      <c r="J40" s="223"/>
      <c r="K40" s="80"/>
      <c r="L40" s="67"/>
      <c r="O40" s="76"/>
      <c r="P40" s="76"/>
      <c r="Q40" s="76"/>
      <c r="R40" s="76"/>
      <c r="S40" s="76"/>
    </row>
    <row r="41" spans="1:19" ht="12.75">
      <c r="A41" s="73"/>
      <c r="B41" s="332" t="s">
        <v>40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4"/>
      <c r="O41" s="73"/>
      <c r="P41" s="73"/>
      <c r="Q41" s="73"/>
      <c r="R41" s="73"/>
      <c r="S41" s="73"/>
    </row>
    <row r="42" spans="1:19" ht="12.75" hidden="1">
      <c r="A42" s="73"/>
      <c r="B42" s="68" t="s">
        <v>87</v>
      </c>
      <c r="C42" s="69"/>
      <c r="D42" s="69"/>
      <c r="E42" s="69"/>
      <c r="F42" s="69"/>
      <c r="G42" s="69"/>
      <c r="H42" s="69"/>
      <c r="I42" s="137"/>
      <c r="J42" s="69"/>
      <c r="K42" s="69"/>
      <c r="L42" s="70"/>
      <c r="M42" s="72" t="s">
        <v>88</v>
      </c>
      <c r="N42" s="72" t="s">
        <v>89</v>
      </c>
      <c r="O42" s="73"/>
      <c r="P42" s="73"/>
      <c r="Q42" s="73"/>
      <c r="R42" s="73"/>
      <c r="S42" s="73"/>
    </row>
    <row r="43" spans="1:19" ht="77.25" customHeight="1" thickBot="1">
      <c r="A43" s="73"/>
      <c r="B43" s="380"/>
      <c r="C43" s="381"/>
      <c r="D43" s="381"/>
      <c r="E43" s="381"/>
      <c r="F43" s="381"/>
      <c r="G43" s="381"/>
      <c r="H43" s="381"/>
      <c r="I43" s="381"/>
      <c r="J43" s="381"/>
      <c r="K43" s="381"/>
      <c r="L43" s="382"/>
      <c r="M43" s="78" t="e">
        <f>#REF!</f>
        <v>#REF!</v>
      </c>
      <c r="N43" s="79" t="str">
        <f>D24</f>
        <v>Secondary</v>
      </c>
      <c r="O43" s="73"/>
      <c r="P43" s="73"/>
      <c r="Q43" s="73"/>
      <c r="R43" s="73"/>
      <c r="S43" s="73"/>
    </row>
    <row r="44" spans="1:19" ht="12.75">
      <c r="A44" s="73"/>
      <c r="B44" s="408"/>
      <c r="C44" s="408"/>
      <c r="D44" s="409"/>
      <c r="E44" s="409"/>
      <c r="F44" s="409"/>
      <c r="G44" s="409"/>
      <c r="H44" s="409"/>
      <c r="I44" s="309"/>
      <c r="J44" s="73"/>
      <c r="K44" s="73"/>
      <c r="L44" s="73"/>
      <c r="O44" s="73"/>
      <c r="P44" s="73"/>
      <c r="Q44" s="73"/>
      <c r="R44" s="73"/>
      <c r="S44" s="73"/>
    </row>
    <row r="45" spans="1:19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O45" s="73"/>
      <c r="P45" s="73"/>
      <c r="Q45" s="73"/>
      <c r="R45" s="73"/>
      <c r="S45" s="73"/>
    </row>
    <row r="46" spans="1:20" ht="24.75" customHeight="1">
      <c r="A46" s="73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115"/>
      <c r="N46" s="115"/>
      <c r="O46" s="302"/>
      <c r="P46" s="302"/>
      <c r="Q46" s="302"/>
      <c r="R46" s="302"/>
      <c r="S46" s="302"/>
      <c r="T46" s="115"/>
    </row>
    <row r="47" spans="1:19" ht="12.75">
      <c r="A47" s="73"/>
      <c r="B47" s="302"/>
      <c r="C47" s="73"/>
      <c r="D47" s="73"/>
      <c r="E47" s="73"/>
      <c r="F47" s="73"/>
      <c r="G47" s="73"/>
      <c r="H47" s="73"/>
      <c r="I47" s="73"/>
      <c r="J47" s="73"/>
      <c r="K47" s="73"/>
      <c r="L47" s="73"/>
      <c r="O47" s="73"/>
      <c r="P47" s="73"/>
      <c r="Q47" s="73"/>
      <c r="R47" s="73"/>
      <c r="S47" s="73"/>
    </row>
    <row r="48" spans="2:11" ht="12.75"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</sheetData>
  <mergeCells count="21">
    <mergeCell ref="B46:L46"/>
    <mergeCell ref="B44:H44"/>
    <mergeCell ref="B41:L41"/>
    <mergeCell ref="B43:L43"/>
    <mergeCell ref="C13:L13"/>
    <mergeCell ref="C16:L16"/>
    <mergeCell ref="C23:L23"/>
    <mergeCell ref="C32:L32"/>
    <mergeCell ref="B7:H7"/>
    <mergeCell ref="B8:B10"/>
    <mergeCell ref="C8:C10"/>
    <mergeCell ref="H8:H10"/>
    <mergeCell ref="G8:G10"/>
    <mergeCell ref="A1:L1"/>
    <mergeCell ref="B2:L2"/>
    <mergeCell ref="A3:L3"/>
    <mergeCell ref="A4:L4"/>
    <mergeCell ref="L8:L10"/>
    <mergeCell ref="K8:K10"/>
    <mergeCell ref="J8:J10"/>
    <mergeCell ref="I8:I10"/>
  </mergeCells>
  <dataValidations count="25"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8:G31">
      <formula1>OR(G28="n/p",AND((G28&lt;=H28),(G28&lt;=G15)))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3">
      <formula1>OR(G33="n/p",AND((G33&lt;=H33),(G33&lt;=G15)))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9">
      <formula1>OR(G39="n/p",AND((G39&lt;=H39),(G39&lt;=G15)))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8:H31">
      <formula1>OR(H28="n/p",AND((H28&gt;=G28),(H28&lt;=H15)))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3">
      <formula1>OR(H33="n/p",AND((H33&gt;=G33),(H33&lt;=H15)))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">
      <formula1>OR(H38="n/p",AND((H38&gt;=G38),(H38&lt;=H15)))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9">
      <formula1>OR(H39="n/p",AND((H39&gt;=G39),(H39&lt;=H15)))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9 of 22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48" sqref="A48:L48"/>
    </sheetView>
  </sheetViews>
  <sheetFormatPr defaultColWidth="9.140625" defaultRowHeight="12.75"/>
  <cols>
    <col min="1" max="1" width="5.8515625" style="72" customWidth="1"/>
    <col min="2" max="2" width="5.57421875" style="72" customWidth="1"/>
    <col min="3" max="3" width="37.42187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2" ht="57" customHeight="1">
      <c r="A1" s="358" t="s">
        <v>176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</row>
    <row r="7" spans="1:12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</row>
    <row r="8" spans="1:12" ht="21.75" customHeight="1">
      <c r="A8" s="73"/>
      <c r="B8" s="367" t="s">
        <v>90</v>
      </c>
      <c r="C8" s="370" t="s">
        <v>49</v>
      </c>
      <c r="D8" s="89"/>
      <c r="E8" s="89"/>
      <c r="F8" s="90"/>
      <c r="G8" s="418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405" t="s">
        <v>103</v>
      </c>
    </row>
    <row r="9" spans="1:12" ht="14.25" customHeight="1" hidden="1">
      <c r="A9" s="73"/>
      <c r="B9" s="368"/>
      <c r="C9" s="343"/>
      <c r="D9" s="91"/>
      <c r="E9" s="91"/>
      <c r="F9" s="92"/>
      <c r="G9" s="419"/>
      <c r="H9" s="341"/>
      <c r="I9" s="344"/>
      <c r="J9" s="344"/>
      <c r="K9" s="344"/>
      <c r="L9" s="406"/>
    </row>
    <row r="10" spans="1:12" ht="18" customHeight="1">
      <c r="A10" s="73"/>
      <c r="B10" s="369"/>
      <c r="C10" s="371"/>
      <c r="D10" s="93"/>
      <c r="E10" s="93"/>
      <c r="F10" s="92"/>
      <c r="G10" s="420"/>
      <c r="H10" s="342"/>
      <c r="I10" s="345"/>
      <c r="J10" s="345"/>
      <c r="K10" s="345"/>
      <c r="L10" s="407"/>
    </row>
    <row r="11" spans="1:12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2"/>
      <c r="H12" s="204"/>
      <c r="I12" s="171" t="s">
        <v>156</v>
      </c>
      <c r="J12" s="126"/>
      <c r="K12" s="126"/>
      <c r="L12" s="173"/>
    </row>
    <row r="13" spans="1:12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</row>
    <row r="14" spans="1:12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</row>
    <row r="15" spans="1:12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</row>
    <row r="16" spans="1:12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</row>
    <row r="17" spans="1:13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</row>
    <row r="18" spans="1:13" ht="12.7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</row>
    <row r="19" spans="1:13" ht="12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</row>
    <row r="20" spans="1:13" ht="12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</row>
    <row r="21" spans="1:13" ht="12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</row>
    <row r="22" spans="1:13" ht="12" customHeight="1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7"/>
      <c r="M22" s="217"/>
    </row>
    <row r="23" spans="1:12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</row>
    <row r="24" spans="1:12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80"/>
      <c r="J24" s="135"/>
      <c r="K24" s="163"/>
      <c r="L24" s="169"/>
    </row>
    <row r="25" spans="1:12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80"/>
      <c r="J25" s="135"/>
      <c r="K25" s="163"/>
      <c r="L25" s="169"/>
    </row>
    <row r="26" spans="1:12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80"/>
      <c r="J26" s="135"/>
      <c r="K26" s="163"/>
      <c r="L26" s="169"/>
    </row>
    <row r="27" spans="1:12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80"/>
      <c r="J27" s="135"/>
      <c r="K27" s="163"/>
      <c r="L27" s="169"/>
    </row>
    <row r="28" spans="1:12" ht="12.75" customHeight="1">
      <c r="A28" s="73"/>
      <c r="B28" s="107">
        <v>17</v>
      </c>
      <c r="C28" s="108" t="s">
        <v>158</v>
      </c>
      <c r="D28" s="75"/>
      <c r="E28" s="75"/>
      <c r="F28" s="106"/>
      <c r="G28" s="109"/>
      <c r="H28" s="109"/>
      <c r="I28" s="180"/>
      <c r="J28" s="135"/>
      <c r="K28" s="163"/>
      <c r="L28" s="169"/>
    </row>
    <row r="29" spans="1:12" ht="12.75" customHeight="1">
      <c r="A29" s="73"/>
      <c r="B29" s="107">
        <v>18</v>
      </c>
      <c r="C29" s="108" t="s">
        <v>64</v>
      </c>
      <c r="D29" s="75"/>
      <c r="E29" s="75"/>
      <c r="F29" s="106"/>
      <c r="G29" s="109"/>
      <c r="H29" s="109"/>
      <c r="I29" s="180"/>
      <c r="J29" s="135"/>
      <c r="K29" s="163"/>
      <c r="L29" s="169"/>
    </row>
    <row r="30" spans="1:12" ht="12.75" customHeight="1">
      <c r="A30" s="73"/>
      <c r="B30" s="107">
        <v>19</v>
      </c>
      <c r="C30" s="108" t="s">
        <v>153</v>
      </c>
      <c r="D30" s="75"/>
      <c r="E30" s="75"/>
      <c r="F30" s="106"/>
      <c r="G30" s="109"/>
      <c r="H30" s="109"/>
      <c r="I30" s="180"/>
      <c r="J30" s="135"/>
      <c r="K30" s="163"/>
      <c r="L30" s="169"/>
    </row>
    <row r="31" spans="1:12" ht="12.75" customHeight="1">
      <c r="A31" s="73"/>
      <c r="B31" s="107">
        <v>20</v>
      </c>
      <c r="C31" s="108" t="s">
        <v>211</v>
      </c>
      <c r="D31" s="75"/>
      <c r="E31" s="75"/>
      <c r="F31" s="106"/>
      <c r="G31" s="155"/>
      <c r="H31" s="109"/>
      <c r="I31" s="180"/>
      <c r="J31" s="135"/>
      <c r="K31" s="163"/>
      <c r="L31" s="169"/>
    </row>
    <row r="32" spans="1:12" ht="12.75" customHeight="1">
      <c r="A32" s="73"/>
      <c r="B32" s="107">
        <v>21</v>
      </c>
      <c r="C32" s="355" t="s">
        <v>216</v>
      </c>
      <c r="D32" s="364"/>
      <c r="E32" s="364"/>
      <c r="F32" s="364"/>
      <c r="G32" s="364"/>
      <c r="H32" s="364"/>
      <c r="I32" s="364"/>
      <c r="J32" s="364"/>
      <c r="K32" s="364"/>
      <c r="L32" s="313"/>
    </row>
    <row r="33" spans="1:12" ht="12.75" customHeight="1">
      <c r="A33" s="73"/>
      <c r="B33" s="107">
        <v>22</v>
      </c>
      <c r="C33" s="108" t="s">
        <v>165</v>
      </c>
      <c r="D33" s="75" t="s">
        <v>68</v>
      </c>
      <c r="E33" s="75" t="s">
        <v>66</v>
      </c>
      <c r="F33" s="106" t="s">
        <v>63</v>
      </c>
      <c r="G33" s="109"/>
      <c r="H33" s="109"/>
      <c r="I33" s="180"/>
      <c r="J33" s="135"/>
      <c r="K33" s="163"/>
      <c r="L33" s="169"/>
    </row>
    <row r="34" spans="1:12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</row>
    <row r="35" spans="1:12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</row>
    <row r="36" spans="1:12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</row>
    <row r="37" spans="1:12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</row>
    <row r="38" spans="1:12" ht="12.75" customHeight="1">
      <c r="A38" s="73"/>
      <c r="B38" s="107">
        <v>27</v>
      </c>
      <c r="C38" s="110" t="s">
        <v>30</v>
      </c>
      <c r="D38" s="75" t="s">
        <v>68</v>
      </c>
      <c r="E38" s="75" t="s">
        <v>66</v>
      </c>
      <c r="F38" s="106" t="s">
        <v>52</v>
      </c>
      <c r="G38" s="109"/>
      <c r="H38" s="109"/>
      <c r="I38" s="180"/>
      <c r="J38" s="135"/>
      <c r="K38" s="164"/>
      <c r="L38" s="169"/>
    </row>
    <row r="39" spans="1:12" ht="12.75" customHeight="1">
      <c r="A39" s="73"/>
      <c r="B39" s="129">
        <v>28</v>
      </c>
      <c r="C39" s="110" t="s">
        <v>161</v>
      </c>
      <c r="D39" s="75"/>
      <c r="E39" s="75"/>
      <c r="F39" s="106"/>
      <c r="G39" s="109"/>
      <c r="H39" s="109"/>
      <c r="I39" s="180"/>
      <c r="J39" s="135"/>
      <c r="K39" s="164"/>
      <c r="L39" s="169"/>
    </row>
    <row r="40" spans="1:12" ht="12.75" customHeight="1">
      <c r="A40" s="73"/>
      <c r="B40" s="129">
        <v>29</v>
      </c>
      <c r="C40" s="355" t="s">
        <v>104</v>
      </c>
      <c r="D40" s="364"/>
      <c r="E40" s="364"/>
      <c r="F40" s="364"/>
      <c r="G40" s="364"/>
      <c r="H40" s="364"/>
      <c r="I40" s="364"/>
      <c r="J40" s="364"/>
      <c r="K40" s="364"/>
      <c r="L40" s="313"/>
    </row>
    <row r="41" spans="1:12" ht="12.75" customHeight="1">
      <c r="A41" s="73"/>
      <c r="B41" s="129">
        <v>30</v>
      </c>
      <c r="C41" s="110" t="s">
        <v>162</v>
      </c>
      <c r="D41" s="75"/>
      <c r="E41" s="75"/>
      <c r="F41" s="106"/>
      <c r="G41" s="109"/>
      <c r="H41" s="109"/>
      <c r="I41" s="192"/>
      <c r="J41" s="135"/>
      <c r="K41" s="194"/>
      <c r="L41" s="195"/>
    </row>
    <row r="42" spans="1:12" ht="12.75" customHeight="1">
      <c r="A42" s="73"/>
      <c r="B42" s="129">
        <v>31</v>
      </c>
      <c r="C42" s="110" t="s">
        <v>163</v>
      </c>
      <c r="D42" s="75"/>
      <c r="E42" s="75"/>
      <c r="F42" s="106"/>
      <c r="G42" s="109"/>
      <c r="H42" s="109"/>
      <c r="I42" s="192"/>
      <c r="J42" s="135"/>
      <c r="K42" s="194"/>
      <c r="L42" s="195"/>
    </row>
    <row r="43" spans="1:12" ht="12.75" customHeight="1" thickBot="1">
      <c r="A43" s="73"/>
      <c r="B43" s="116">
        <v>32</v>
      </c>
      <c r="C43" s="111" t="s">
        <v>164</v>
      </c>
      <c r="D43" s="75" t="s">
        <v>68</v>
      </c>
      <c r="E43" s="75" t="s">
        <v>66</v>
      </c>
      <c r="F43" s="106" t="s">
        <v>60</v>
      </c>
      <c r="G43" s="109"/>
      <c r="H43" s="109"/>
      <c r="I43" s="181"/>
      <c r="J43" s="135"/>
      <c r="K43" s="165"/>
      <c r="L43" s="170"/>
    </row>
    <row r="44" spans="1:12" s="77" customFormat="1" ht="19.5" customHeight="1" thickBot="1">
      <c r="A44" s="76"/>
      <c r="B44" s="223" t="s">
        <v>213</v>
      </c>
      <c r="C44" s="223"/>
      <c r="D44" s="223"/>
      <c r="E44" s="223"/>
      <c r="F44" s="223"/>
      <c r="G44" s="223"/>
      <c r="H44" s="223"/>
      <c r="I44" s="223"/>
      <c r="J44" s="223"/>
      <c r="K44" s="80"/>
      <c r="L44" s="67"/>
    </row>
    <row r="45" spans="1:12" ht="12.75">
      <c r="A45" s="73"/>
      <c r="B45" s="332" t="s">
        <v>40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4"/>
    </row>
    <row r="46" spans="1:14" ht="12.75" hidden="1">
      <c r="A46" s="73"/>
      <c r="B46" s="68" t="s">
        <v>87</v>
      </c>
      <c r="C46" s="69"/>
      <c r="D46" s="69"/>
      <c r="E46" s="69"/>
      <c r="F46" s="69"/>
      <c r="G46" s="69"/>
      <c r="H46" s="69"/>
      <c r="I46" s="137"/>
      <c r="J46" s="69"/>
      <c r="K46" s="69"/>
      <c r="L46" s="70"/>
      <c r="M46" s="72" t="s">
        <v>88</v>
      </c>
      <c r="N46" s="72" t="s">
        <v>89</v>
      </c>
    </row>
    <row r="47" spans="1:14" ht="77.25" customHeight="1" thickBot="1">
      <c r="A47" s="73"/>
      <c r="B47" s="380"/>
      <c r="C47" s="381"/>
      <c r="D47" s="381"/>
      <c r="E47" s="381"/>
      <c r="F47" s="381"/>
      <c r="G47" s="381"/>
      <c r="H47" s="381"/>
      <c r="I47" s="381"/>
      <c r="J47" s="381"/>
      <c r="K47" s="381"/>
      <c r="L47" s="382"/>
      <c r="M47" s="78" t="e">
        <f>#REF!</f>
        <v>#REF!</v>
      </c>
      <c r="N47" s="79" t="str">
        <f>D24</f>
        <v>Secondary</v>
      </c>
    </row>
    <row r="48" spans="1:12" ht="12.75">
      <c r="A48" s="73"/>
      <c r="B48" s="408"/>
      <c r="C48" s="408"/>
      <c r="D48" s="409"/>
      <c r="E48" s="409"/>
      <c r="F48" s="409"/>
      <c r="G48" s="409"/>
      <c r="H48" s="409"/>
      <c r="I48" s="309"/>
      <c r="J48" s="73"/>
      <c r="K48" s="73"/>
      <c r="L48" s="73"/>
    </row>
    <row r="50" spans="2:20" ht="24.75" customHeight="1"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115"/>
      <c r="N50" s="115"/>
      <c r="O50" s="115"/>
      <c r="P50" s="115"/>
      <c r="Q50" s="115"/>
      <c r="R50" s="115"/>
      <c r="S50" s="115"/>
      <c r="T50" s="115"/>
    </row>
    <row r="51" ht="12.75">
      <c r="B51" s="115"/>
    </row>
    <row r="52" spans="2:11" ht="12.75"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</sheetData>
  <mergeCells count="22">
    <mergeCell ref="C40:L40"/>
    <mergeCell ref="B50:L50"/>
    <mergeCell ref="B48:H48"/>
    <mergeCell ref="B45:L45"/>
    <mergeCell ref="B47:L47"/>
    <mergeCell ref="C13:L13"/>
    <mergeCell ref="C23:L23"/>
    <mergeCell ref="C32:L32"/>
    <mergeCell ref="C16:L16"/>
    <mergeCell ref="B7:H7"/>
    <mergeCell ref="B8:B10"/>
    <mergeCell ref="C8:C10"/>
    <mergeCell ref="G8:G10"/>
    <mergeCell ref="H8:H10"/>
    <mergeCell ref="A1:L1"/>
    <mergeCell ref="B2:L2"/>
    <mergeCell ref="A3:L3"/>
    <mergeCell ref="A4:L4"/>
    <mergeCell ref="I8:I10"/>
    <mergeCell ref="J8:J10"/>
    <mergeCell ref="K8:K10"/>
    <mergeCell ref="L8:L10"/>
  </mergeCells>
  <dataValidations count="23"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:G31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3">
      <formula1>OR(G33="n/p",AND((G33&lt;=H33),(G33&lt;=G15)))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:G39 G41:G42">
      <formula1>OR(G38="n/p",AND((G38&lt;=H38),(G38&lt;=G15)))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3">
      <formula1>OR(G43="n/p",AND((G43&lt;=H43),(G43&lt;=G15)))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:H31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3">
      <formula1>OR(H33="n/p",AND((H33&gt;=G33),(H33&lt;=H15)))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:H39 H41:H42">
      <formula1>OR(H38="n/p",AND((H38&gt;=G38),(H38&lt;=H15)))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43">
      <formula1>OR(H43="n/p",AND((H43&gt;=G43),(H43&lt;=H15)))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10 of 22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C52" sqref="C52"/>
    </sheetView>
  </sheetViews>
  <sheetFormatPr defaultColWidth="9.140625" defaultRowHeight="12.75"/>
  <cols>
    <col min="1" max="1" width="5.8515625" style="72" customWidth="1"/>
    <col min="2" max="2" width="5.421875" style="72" customWidth="1"/>
    <col min="3" max="3" width="37.851562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2" ht="57" customHeight="1">
      <c r="A1" s="358" t="s">
        <v>177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</row>
    <row r="7" spans="1:12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</row>
    <row r="8" spans="1:12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418" t="s">
        <v>101</v>
      </c>
      <c r="I8" s="422" t="s">
        <v>160</v>
      </c>
      <c r="J8" s="370" t="s">
        <v>102</v>
      </c>
      <c r="K8" s="422" t="s">
        <v>159</v>
      </c>
      <c r="L8" s="393" t="s">
        <v>103</v>
      </c>
    </row>
    <row r="9" spans="1:12" ht="14.25" customHeight="1" hidden="1">
      <c r="A9" s="73"/>
      <c r="B9" s="368"/>
      <c r="C9" s="343"/>
      <c r="D9" s="91"/>
      <c r="E9" s="91"/>
      <c r="F9" s="92"/>
      <c r="G9" s="341"/>
      <c r="H9" s="419"/>
      <c r="I9" s="423"/>
      <c r="J9" s="344"/>
      <c r="K9" s="423"/>
      <c r="L9" s="413"/>
    </row>
    <row r="10" spans="1:12" ht="18.75" customHeight="1">
      <c r="A10" s="73"/>
      <c r="B10" s="369"/>
      <c r="C10" s="371"/>
      <c r="D10" s="93"/>
      <c r="E10" s="93"/>
      <c r="F10" s="92"/>
      <c r="G10" s="342"/>
      <c r="H10" s="420"/>
      <c r="I10" s="423"/>
      <c r="J10" s="345"/>
      <c r="K10" s="423"/>
      <c r="L10" s="414"/>
    </row>
    <row r="11" spans="1:12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4"/>
      <c r="H12" s="204"/>
      <c r="I12" s="171" t="s">
        <v>126</v>
      </c>
      <c r="J12" s="126"/>
      <c r="K12" s="166"/>
      <c r="L12" s="167"/>
    </row>
    <row r="13" spans="1:12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</row>
    <row r="14" spans="1:12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</row>
    <row r="15" spans="1:12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</row>
    <row r="16" spans="1:12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</row>
    <row r="17" spans="1:13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</row>
    <row r="18" spans="1:13" ht="12.7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</row>
    <row r="19" spans="1:13" ht="12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</row>
    <row r="20" spans="1:13" ht="12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</row>
    <row r="21" spans="1:13" ht="12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</row>
    <row r="22" spans="1:13" ht="12" customHeight="1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8"/>
      <c r="M22" s="217"/>
    </row>
    <row r="23" spans="1:12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</row>
    <row r="24" spans="1:12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80"/>
      <c r="J24" s="135"/>
      <c r="K24" s="163"/>
      <c r="L24" s="169"/>
    </row>
    <row r="25" spans="1:12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80"/>
      <c r="J25" s="135"/>
      <c r="K25" s="163"/>
      <c r="L25" s="169"/>
    </row>
    <row r="26" spans="1:12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80"/>
      <c r="J26" s="135"/>
      <c r="K26" s="163"/>
      <c r="L26" s="169"/>
    </row>
    <row r="27" spans="1:12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80"/>
      <c r="J27" s="135"/>
      <c r="K27" s="163"/>
      <c r="L27" s="169"/>
    </row>
    <row r="28" spans="1:12" ht="12.75" customHeight="1">
      <c r="A28" s="73"/>
      <c r="B28" s="107">
        <v>17</v>
      </c>
      <c r="C28" s="108" t="s">
        <v>158</v>
      </c>
      <c r="D28" s="75"/>
      <c r="E28" s="75"/>
      <c r="F28" s="106"/>
      <c r="G28" s="109"/>
      <c r="H28" s="109"/>
      <c r="I28" s="180"/>
      <c r="J28" s="135"/>
      <c r="K28" s="163"/>
      <c r="L28" s="169"/>
    </row>
    <row r="29" spans="1:12" ht="12.75" customHeight="1">
      <c r="A29" s="73"/>
      <c r="B29" s="107">
        <v>18</v>
      </c>
      <c r="C29" s="108" t="s">
        <v>64</v>
      </c>
      <c r="D29" s="75"/>
      <c r="E29" s="75"/>
      <c r="F29" s="106"/>
      <c r="G29" s="109"/>
      <c r="H29" s="109"/>
      <c r="I29" s="180"/>
      <c r="J29" s="135"/>
      <c r="K29" s="163"/>
      <c r="L29" s="169"/>
    </row>
    <row r="30" spans="1:12" ht="12.75" customHeight="1">
      <c r="A30" s="73"/>
      <c r="B30" s="107">
        <v>19</v>
      </c>
      <c r="C30" s="108" t="s">
        <v>153</v>
      </c>
      <c r="D30" s="75" t="s">
        <v>68</v>
      </c>
      <c r="E30" s="75" t="s">
        <v>66</v>
      </c>
      <c r="F30" s="106" t="s">
        <v>64</v>
      </c>
      <c r="G30" s="109"/>
      <c r="H30" s="109"/>
      <c r="I30" s="180"/>
      <c r="J30" s="135"/>
      <c r="K30" s="163"/>
      <c r="L30" s="169"/>
    </row>
    <row r="31" spans="1:12" ht="12.75" customHeight="1">
      <c r="A31" s="73"/>
      <c r="B31" s="107">
        <v>20</v>
      </c>
      <c r="C31" s="108" t="s">
        <v>210</v>
      </c>
      <c r="D31" s="75"/>
      <c r="E31" s="75"/>
      <c r="F31" s="106"/>
      <c r="G31" s="155"/>
      <c r="H31" s="109"/>
      <c r="I31" s="180"/>
      <c r="J31" s="135"/>
      <c r="K31" s="163"/>
      <c r="L31" s="169"/>
    </row>
    <row r="32" spans="1:12" ht="12.75" customHeight="1">
      <c r="A32" s="73"/>
      <c r="B32" s="107">
        <v>21</v>
      </c>
      <c r="C32" s="355" t="s">
        <v>216</v>
      </c>
      <c r="D32" s="364"/>
      <c r="E32" s="364"/>
      <c r="F32" s="364"/>
      <c r="G32" s="364"/>
      <c r="H32" s="364"/>
      <c r="I32" s="364"/>
      <c r="J32" s="364"/>
      <c r="K32" s="364"/>
      <c r="L32" s="313"/>
    </row>
    <row r="33" spans="1:12" ht="12.75" customHeight="1">
      <c r="A33" s="73"/>
      <c r="B33" s="107">
        <v>22</v>
      </c>
      <c r="C33" s="108" t="s">
        <v>165</v>
      </c>
      <c r="D33" s="75" t="s">
        <v>68</v>
      </c>
      <c r="E33" s="75" t="s">
        <v>66</v>
      </c>
      <c r="F33" s="106" t="s">
        <v>63</v>
      </c>
      <c r="G33" s="109"/>
      <c r="H33" s="109"/>
      <c r="I33" s="180"/>
      <c r="J33" s="135"/>
      <c r="K33" s="163"/>
      <c r="L33" s="169"/>
    </row>
    <row r="34" spans="1:12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</row>
    <row r="35" spans="1:12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</row>
    <row r="36" spans="1:12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</row>
    <row r="37" spans="1:12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</row>
    <row r="38" spans="1:12" ht="12.75" customHeight="1">
      <c r="A38" s="73"/>
      <c r="B38" s="107">
        <v>27</v>
      </c>
      <c r="C38" s="110" t="s">
        <v>30</v>
      </c>
      <c r="D38" s="75" t="s">
        <v>68</v>
      </c>
      <c r="E38" s="75" t="s">
        <v>66</v>
      </c>
      <c r="F38" s="106" t="s">
        <v>52</v>
      </c>
      <c r="G38" s="109"/>
      <c r="H38" s="109"/>
      <c r="I38" s="180"/>
      <c r="J38" s="135"/>
      <c r="K38" s="164"/>
      <c r="L38" s="169"/>
    </row>
    <row r="39" spans="1:12" ht="12.75" customHeight="1">
      <c r="A39" s="73"/>
      <c r="B39" s="107">
        <v>28</v>
      </c>
      <c r="C39" s="111" t="s">
        <v>106</v>
      </c>
      <c r="D39" s="75"/>
      <c r="E39" s="75"/>
      <c r="F39" s="106"/>
      <c r="G39" s="109"/>
      <c r="H39" s="109"/>
      <c r="I39" s="180"/>
      <c r="J39" s="135"/>
      <c r="K39" s="164"/>
      <c r="L39" s="169"/>
    </row>
    <row r="40" spans="1:12" ht="12.75" customHeight="1">
      <c r="A40" s="73"/>
      <c r="B40" s="140">
        <v>20</v>
      </c>
      <c r="C40" s="410" t="s">
        <v>104</v>
      </c>
      <c r="D40" s="364"/>
      <c r="E40" s="364"/>
      <c r="F40" s="364"/>
      <c r="G40" s="364"/>
      <c r="H40" s="364"/>
      <c r="I40" s="364"/>
      <c r="J40" s="364"/>
      <c r="K40" s="364"/>
      <c r="L40" s="313"/>
    </row>
    <row r="41" spans="1:12" ht="12.75" customHeight="1">
      <c r="A41" s="73"/>
      <c r="B41" s="104">
        <v>30</v>
      </c>
      <c r="C41" s="118" t="s">
        <v>109</v>
      </c>
      <c r="D41" s="75"/>
      <c r="E41" s="75"/>
      <c r="F41" s="106"/>
      <c r="G41" s="114"/>
      <c r="H41" s="114"/>
      <c r="I41" s="185"/>
      <c r="J41" s="135"/>
      <c r="K41" s="136"/>
      <c r="L41" s="178"/>
    </row>
    <row r="42" spans="1:12" ht="12.75" customHeight="1" thickBot="1">
      <c r="A42" s="73"/>
      <c r="B42" s="104">
        <v>31</v>
      </c>
      <c r="C42" s="118" t="s">
        <v>110</v>
      </c>
      <c r="D42" s="75"/>
      <c r="E42" s="75"/>
      <c r="F42" s="106"/>
      <c r="G42" s="114"/>
      <c r="H42" s="114"/>
      <c r="I42" s="69"/>
      <c r="J42" s="135"/>
      <c r="K42" s="189"/>
      <c r="L42" s="190"/>
    </row>
    <row r="43" spans="1:12" s="77" customFormat="1" ht="19.5" customHeight="1" thickBot="1">
      <c r="A43" s="76"/>
      <c r="B43" s="223" t="s">
        <v>213</v>
      </c>
      <c r="C43" s="223"/>
      <c r="D43" s="223"/>
      <c r="E43" s="223"/>
      <c r="F43" s="223"/>
      <c r="G43" s="223"/>
      <c r="H43" s="223"/>
      <c r="I43" s="223"/>
      <c r="J43" s="223"/>
      <c r="K43" s="80"/>
      <c r="L43" s="67"/>
    </row>
    <row r="44" spans="1:12" ht="12.75">
      <c r="A44" s="73"/>
      <c r="B44" s="332" t="s">
        <v>40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4"/>
    </row>
    <row r="45" spans="1:14" ht="12.75" hidden="1">
      <c r="A45" s="73"/>
      <c r="B45" s="68" t="s">
        <v>87</v>
      </c>
      <c r="C45" s="69"/>
      <c r="D45" s="69"/>
      <c r="E45" s="69"/>
      <c r="F45" s="69"/>
      <c r="G45" s="69"/>
      <c r="H45" s="69"/>
      <c r="J45" s="69"/>
      <c r="K45" s="69"/>
      <c r="L45" s="70"/>
      <c r="M45" s="72" t="s">
        <v>88</v>
      </c>
      <c r="N45" s="72" t="s">
        <v>89</v>
      </c>
    </row>
    <row r="46" spans="1:14" ht="77.25" customHeight="1" thickBot="1">
      <c r="A46" s="73"/>
      <c r="B46" s="380"/>
      <c r="C46" s="381"/>
      <c r="D46" s="381"/>
      <c r="E46" s="381"/>
      <c r="F46" s="381"/>
      <c r="G46" s="381"/>
      <c r="H46" s="381"/>
      <c r="I46" s="381"/>
      <c r="J46" s="381"/>
      <c r="K46" s="381"/>
      <c r="L46" s="382"/>
      <c r="M46" s="78" t="e">
        <f>#REF!</f>
        <v>#REF!</v>
      </c>
      <c r="N46" s="79" t="str">
        <f>D24</f>
        <v>Secondary</v>
      </c>
    </row>
    <row r="47" spans="1:12" ht="12.75">
      <c r="A47" s="73"/>
      <c r="B47" s="408"/>
      <c r="C47" s="408"/>
      <c r="D47" s="409"/>
      <c r="E47" s="409"/>
      <c r="F47" s="409"/>
      <c r="G47" s="409"/>
      <c r="H47" s="409"/>
      <c r="I47" s="73"/>
      <c r="J47" s="73"/>
      <c r="K47" s="73"/>
      <c r="L47" s="73"/>
    </row>
    <row r="48" spans="1:12" ht="12.75">
      <c r="A48" s="73"/>
      <c r="B48" s="73"/>
      <c r="C48" s="73"/>
      <c r="D48" s="73"/>
      <c r="E48" s="73"/>
      <c r="F48" s="73"/>
      <c r="G48" s="73"/>
      <c r="H48" s="73"/>
      <c r="I48" s="302"/>
      <c r="J48" s="73"/>
      <c r="K48" s="73"/>
      <c r="L48" s="73"/>
    </row>
    <row r="49" spans="2:20" ht="24.75" customHeight="1"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115"/>
      <c r="N49" s="115"/>
      <c r="O49" s="115"/>
      <c r="P49" s="115"/>
      <c r="Q49" s="115"/>
      <c r="R49" s="115"/>
      <c r="S49" s="115"/>
      <c r="T49" s="115"/>
    </row>
    <row r="50" ht="12.75">
      <c r="B50" s="115"/>
    </row>
    <row r="51" spans="2:11" ht="12.75">
      <c r="B51" s="115"/>
      <c r="C51" s="115"/>
      <c r="D51" s="115"/>
      <c r="E51" s="115"/>
      <c r="F51" s="115"/>
      <c r="G51" s="115"/>
      <c r="H51" s="115"/>
      <c r="J51" s="115"/>
      <c r="K51" s="115"/>
    </row>
  </sheetData>
  <mergeCells count="22">
    <mergeCell ref="C32:L32"/>
    <mergeCell ref="C23:L23"/>
    <mergeCell ref="C16:L16"/>
    <mergeCell ref="C13:L13"/>
    <mergeCell ref="B49:L49"/>
    <mergeCell ref="B47:H47"/>
    <mergeCell ref="B44:L44"/>
    <mergeCell ref="C40:L40"/>
    <mergeCell ref="B46:L46"/>
    <mergeCell ref="B7:H7"/>
    <mergeCell ref="B8:B10"/>
    <mergeCell ref="C8:C10"/>
    <mergeCell ref="G8:G10"/>
    <mergeCell ref="H8:H10"/>
    <mergeCell ref="I8:I10"/>
    <mergeCell ref="J8:J10"/>
    <mergeCell ref="K8:K10"/>
    <mergeCell ref="L8:L10"/>
    <mergeCell ref="A1:L1"/>
    <mergeCell ref="B2:L2"/>
    <mergeCell ref="A3:L3"/>
    <mergeCell ref="A4:L4"/>
  </mergeCells>
  <dataValidations count="24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:G39">
      <formula1>OR(G38="n/p",AND((G38&lt;=H38),(G38&lt;=G15)))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:H39">
      <formula1>OR(H38="n/p",AND((H38&gt;=G38),(H38&lt;=H15)))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1:G42">
      <formula1>OR(G41="n/p",AND((G41&lt;=H41),(G41&lt;=G16)))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:G29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0:G31">
      <formula1>OR(G30="n/p",AND((G30&lt;=H30),(G30&lt;=G15)))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3">
      <formula1>OR(G33="n/p",AND((G33&lt;=H33),(G33&lt;=G15)))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:H29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0:H31">
      <formula1>OR(H30="n/p",AND((H30&gt;=G30),(H30&lt;=H15)))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3">
      <formula1>OR(H33="n/p",AND((H33&gt;=G33),(H33&lt;=H15)))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11 of 22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selection activeCell="A12" sqref="A12:A44"/>
    </sheetView>
  </sheetViews>
  <sheetFormatPr defaultColWidth="9.140625" defaultRowHeight="12.75"/>
  <cols>
    <col min="1" max="1" width="5.8515625" style="72" customWidth="1"/>
    <col min="2" max="2" width="5.28125" style="72" customWidth="1"/>
    <col min="3" max="3" width="37.2812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2" ht="57" customHeight="1">
      <c r="A1" s="358" t="s">
        <v>178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</row>
    <row r="7" spans="1:12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</row>
    <row r="8" spans="1:12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</row>
    <row r="9" spans="1:12" ht="14.25" customHeight="1" hidden="1">
      <c r="A9" s="73"/>
      <c r="B9" s="368"/>
      <c r="C9" s="343"/>
      <c r="D9" s="91"/>
      <c r="E9" s="91"/>
      <c r="F9" s="92"/>
      <c r="G9" s="341"/>
      <c r="H9" s="341"/>
      <c r="I9" s="344"/>
      <c r="J9" s="344"/>
      <c r="K9" s="344"/>
      <c r="L9" s="413"/>
    </row>
    <row r="10" spans="1:12" ht="15.75" customHeight="1">
      <c r="A10" s="73"/>
      <c r="B10" s="369"/>
      <c r="C10" s="371"/>
      <c r="D10" s="93"/>
      <c r="E10" s="93"/>
      <c r="F10" s="92"/>
      <c r="G10" s="342"/>
      <c r="H10" s="342"/>
      <c r="I10" s="345"/>
      <c r="J10" s="345"/>
      <c r="K10" s="345"/>
      <c r="L10" s="414"/>
    </row>
    <row r="11" spans="1:12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2"/>
      <c r="H12" s="204"/>
      <c r="I12" s="171" t="s">
        <v>126</v>
      </c>
      <c r="J12" s="126"/>
      <c r="K12" s="126"/>
      <c r="L12" s="167"/>
    </row>
    <row r="13" spans="1:12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</row>
    <row r="14" spans="1:12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</row>
    <row r="15" spans="1:12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</row>
    <row r="16" spans="1:12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</row>
    <row r="17" spans="1:13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5"/>
      <c r="M17" s="221"/>
    </row>
    <row r="18" spans="1:13" ht="12.7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5"/>
      <c r="M18" s="221"/>
    </row>
    <row r="19" spans="1:13" ht="12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5"/>
      <c r="M19" s="221"/>
    </row>
    <row r="20" spans="1:13" ht="12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5"/>
      <c r="M20" s="221"/>
    </row>
    <row r="21" spans="1:13" ht="12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5"/>
      <c r="M21" s="221"/>
    </row>
    <row r="22" spans="1:13" ht="12" customHeight="1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6"/>
      <c r="M22" s="217"/>
    </row>
    <row r="23" spans="1:12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</row>
    <row r="24" spans="1:12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80"/>
      <c r="J24" s="135"/>
      <c r="K24" s="163"/>
      <c r="L24" s="169"/>
    </row>
    <row r="25" spans="1:12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80"/>
      <c r="J25" s="135"/>
      <c r="K25" s="163"/>
      <c r="L25" s="169"/>
    </row>
    <row r="26" spans="1:12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80"/>
      <c r="J26" s="135"/>
      <c r="K26" s="163"/>
      <c r="L26" s="169"/>
    </row>
    <row r="27" spans="1:12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80"/>
      <c r="J27" s="135"/>
      <c r="K27" s="163"/>
      <c r="L27" s="169"/>
    </row>
    <row r="28" spans="1:12" ht="12.75" customHeight="1">
      <c r="A28" s="73"/>
      <c r="B28" s="107">
        <v>17</v>
      </c>
      <c r="C28" s="108" t="s">
        <v>158</v>
      </c>
      <c r="D28" s="75"/>
      <c r="E28" s="75"/>
      <c r="F28" s="106"/>
      <c r="G28" s="109"/>
      <c r="H28" s="109"/>
      <c r="I28" s="180"/>
      <c r="J28" s="135"/>
      <c r="K28" s="163"/>
      <c r="L28" s="169"/>
    </row>
    <row r="29" spans="1:12" ht="12.75" customHeight="1">
      <c r="A29" s="73"/>
      <c r="B29" s="107">
        <v>18</v>
      </c>
      <c r="C29" s="108" t="s">
        <v>64</v>
      </c>
      <c r="D29" s="75"/>
      <c r="E29" s="75"/>
      <c r="F29" s="106"/>
      <c r="G29" s="109"/>
      <c r="H29" s="109"/>
      <c r="I29" s="180"/>
      <c r="J29" s="135"/>
      <c r="K29" s="163"/>
      <c r="L29" s="169"/>
    </row>
    <row r="30" spans="1:12" ht="12.75" customHeight="1">
      <c r="A30" s="73"/>
      <c r="B30" s="107">
        <v>19</v>
      </c>
      <c r="C30" s="108" t="s">
        <v>153</v>
      </c>
      <c r="D30" s="75" t="s">
        <v>68</v>
      </c>
      <c r="E30" s="75" t="s">
        <v>66</v>
      </c>
      <c r="F30" s="106" t="s">
        <v>64</v>
      </c>
      <c r="G30" s="109"/>
      <c r="H30" s="109"/>
      <c r="I30" s="180"/>
      <c r="J30" s="135"/>
      <c r="K30" s="163"/>
      <c r="L30" s="169"/>
    </row>
    <row r="31" spans="1:12" ht="12.75" customHeight="1">
      <c r="A31" s="73"/>
      <c r="B31" s="107">
        <v>20</v>
      </c>
      <c r="C31" s="108" t="s">
        <v>210</v>
      </c>
      <c r="D31" s="75"/>
      <c r="E31" s="75"/>
      <c r="F31" s="106"/>
      <c r="G31" s="155"/>
      <c r="H31" s="109"/>
      <c r="I31" s="180"/>
      <c r="J31" s="135"/>
      <c r="K31" s="163"/>
      <c r="L31" s="169"/>
    </row>
    <row r="32" spans="1:12" ht="12.75" customHeight="1">
      <c r="A32" s="73"/>
      <c r="B32" s="107">
        <v>21</v>
      </c>
      <c r="C32" s="355" t="s">
        <v>154</v>
      </c>
      <c r="D32" s="364"/>
      <c r="E32" s="364"/>
      <c r="F32" s="364"/>
      <c r="G32" s="364"/>
      <c r="H32" s="364"/>
      <c r="I32" s="364"/>
      <c r="J32" s="364"/>
      <c r="K32" s="364"/>
      <c r="L32" s="313"/>
    </row>
    <row r="33" spans="1:12" ht="12.75" customHeight="1">
      <c r="A33" s="73"/>
      <c r="B33" s="107">
        <v>22</v>
      </c>
      <c r="C33" s="108" t="s">
        <v>165</v>
      </c>
      <c r="D33" s="75" t="s">
        <v>68</v>
      </c>
      <c r="E33" s="75" t="s">
        <v>66</v>
      </c>
      <c r="F33" s="106" t="s">
        <v>63</v>
      </c>
      <c r="G33" s="109"/>
      <c r="H33" s="109"/>
      <c r="I33" s="180"/>
      <c r="J33" s="135"/>
      <c r="K33" s="163"/>
      <c r="L33" s="169"/>
    </row>
    <row r="34" spans="1:12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</row>
    <row r="35" spans="1:12" ht="12.75" customHeight="1">
      <c r="A35" s="73"/>
      <c r="B35" s="107">
        <v>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</row>
    <row r="36" spans="1:12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</row>
    <row r="37" spans="1:12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</row>
    <row r="38" spans="1:12" ht="12.75" customHeight="1">
      <c r="A38" s="73"/>
      <c r="B38" s="107">
        <v>27</v>
      </c>
      <c r="C38" s="110" t="s">
        <v>30</v>
      </c>
      <c r="D38" s="75" t="s">
        <v>68</v>
      </c>
      <c r="E38" s="75" t="s">
        <v>66</v>
      </c>
      <c r="F38" s="106" t="s">
        <v>52</v>
      </c>
      <c r="G38" s="109"/>
      <c r="H38" s="109"/>
      <c r="I38" s="180"/>
      <c r="J38" s="135"/>
      <c r="K38" s="164"/>
      <c r="L38" s="169"/>
    </row>
    <row r="39" spans="1:12" ht="12.75" customHeight="1">
      <c r="A39" s="73"/>
      <c r="B39" s="129">
        <v>28</v>
      </c>
      <c r="C39" s="111" t="s">
        <v>106</v>
      </c>
      <c r="D39" s="75"/>
      <c r="E39" s="75"/>
      <c r="F39" s="106"/>
      <c r="G39" s="109"/>
      <c r="H39" s="109"/>
      <c r="I39" s="180"/>
      <c r="J39" s="135"/>
      <c r="K39" s="164"/>
      <c r="L39" s="168"/>
    </row>
    <row r="40" spans="1:12" ht="12.75" customHeight="1">
      <c r="A40" s="73"/>
      <c r="B40" s="107">
        <v>29</v>
      </c>
      <c r="C40" s="410" t="s">
        <v>104</v>
      </c>
      <c r="D40" s="364"/>
      <c r="E40" s="364"/>
      <c r="F40" s="364"/>
      <c r="G40" s="364"/>
      <c r="H40" s="364"/>
      <c r="I40" s="364"/>
      <c r="J40" s="364"/>
      <c r="K40" s="364"/>
      <c r="L40" s="313"/>
    </row>
    <row r="41" spans="1:12" ht="12.75" customHeight="1">
      <c r="A41" s="73"/>
      <c r="B41" s="107">
        <v>30</v>
      </c>
      <c r="C41" s="118" t="s">
        <v>111</v>
      </c>
      <c r="D41" s="75"/>
      <c r="E41" s="75"/>
      <c r="F41" s="106"/>
      <c r="G41" s="114"/>
      <c r="H41" s="114"/>
      <c r="I41" s="185"/>
      <c r="J41" s="135"/>
      <c r="K41" s="136"/>
      <c r="L41" s="178"/>
    </row>
    <row r="42" spans="1:12" ht="12.75" customHeight="1">
      <c r="A42" s="73"/>
      <c r="B42" s="107">
        <v>31</v>
      </c>
      <c r="C42" s="118" t="s">
        <v>112</v>
      </c>
      <c r="D42" s="75"/>
      <c r="E42" s="75"/>
      <c r="F42" s="106"/>
      <c r="G42" s="114"/>
      <c r="H42" s="114"/>
      <c r="I42" s="69"/>
      <c r="J42" s="135"/>
      <c r="K42" s="138"/>
      <c r="L42" s="179"/>
    </row>
    <row r="43" spans="1:12" ht="12.75" customHeight="1">
      <c r="A43" s="73"/>
      <c r="B43" s="107">
        <v>32</v>
      </c>
      <c r="C43" s="118" t="s">
        <v>113</v>
      </c>
      <c r="D43" s="75"/>
      <c r="E43" s="75"/>
      <c r="F43" s="106"/>
      <c r="G43" s="114"/>
      <c r="H43" s="114"/>
      <c r="I43" s="186"/>
      <c r="J43" s="135"/>
      <c r="K43" s="138"/>
      <c r="L43" s="179"/>
    </row>
    <row r="44" spans="1:12" ht="12.75" customHeight="1" thickBot="1">
      <c r="A44" s="73"/>
      <c r="B44" s="116">
        <v>33</v>
      </c>
      <c r="C44" s="118" t="s">
        <v>109</v>
      </c>
      <c r="D44" s="75"/>
      <c r="E44" s="75"/>
      <c r="F44" s="106"/>
      <c r="G44" s="114"/>
      <c r="H44" s="114"/>
      <c r="I44" s="186"/>
      <c r="J44" s="135"/>
      <c r="K44" s="189"/>
      <c r="L44" s="190"/>
    </row>
    <row r="45" spans="1:12" s="77" customFormat="1" ht="19.5" customHeight="1" thickBot="1">
      <c r="A45" s="76"/>
      <c r="B45" s="223" t="s">
        <v>213</v>
      </c>
      <c r="C45" s="223"/>
      <c r="D45" s="223"/>
      <c r="E45" s="223"/>
      <c r="F45" s="223"/>
      <c r="G45" s="223"/>
      <c r="H45" s="223"/>
      <c r="I45" s="223"/>
      <c r="J45" s="223"/>
      <c r="K45" s="80"/>
      <c r="L45" s="67"/>
    </row>
    <row r="46" spans="1:12" ht="12.75">
      <c r="A46" s="73"/>
      <c r="B46" s="332" t="s">
        <v>40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4"/>
    </row>
    <row r="47" spans="1:14" ht="12.75" hidden="1">
      <c r="A47" s="73"/>
      <c r="B47" s="68" t="s">
        <v>87</v>
      </c>
      <c r="C47" s="69"/>
      <c r="D47" s="69"/>
      <c r="E47" s="69"/>
      <c r="F47" s="69"/>
      <c r="G47" s="69"/>
      <c r="H47" s="69"/>
      <c r="J47" s="69"/>
      <c r="K47" s="69"/>
      <c r="L47" s="70"/>
      <c r="M47" s="72" t="s">
        <v>88</v>
      </c>
      <c r="N47" s="72" t="s">
        <v>89</v>
      </c>
    </row>
    <row r="48" spans="1:14" ht="77.25" customHeight="1" thickBot="1">
      <c r="A48" s="73"/>
      <c r="B48" s="380"/>
      <c r="C48" s="381"/>
      <c r="D48" s="381"/>
      <c r="E48" s="381"/>
      <c r="F48" s="381"/>
      <c r="G48" s="381"/>
      <c r="H48" s="381"/>
      <c r="I48" s="381"/>
      <c r="J48" s="381"/>
      <c r="K48" s="381"/>
      <c r="L48" s="382"/>
      <c r="M48" s="78" t="e">
        <f>#REF!</f>
        <v>#REF!</v>
      </c>
      <c r="N48" s="79" t="str">
        <f>D24</f>
        <v>Secondary</v>
      </c>
    </row>
    <row r="49" spans="2:8" ht="12.75">
      <c r="B49" s="378"/>
      <c r="C49" s="378"/>
      <c r="D49" s="379"/>
      <c r="E49" s="379"/>
      <c r="F49" s="379"/>
      <c r="G49" s="379"/>
      <c r="H49" s="379"/>
    </row>
    <row r="51" spans="2:20" ht="25.5" customHeight="1">
      <c r="B51" s="328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115"/>
      <c r="N51" s="115"/>
      <c r="O51" s="115"/>
      <c r="P51" s="115"/>
      <c r="Q51" s="115"/>
      <c r="R51" s="115"/>
      <c r="S51" s="115"/>
      <c r="T51" s="115"/>
    </row>
    <row r="52" ht="12.75">
      <c r="B52" s="115"/>
    </row>
    <row r="53" spans="2:11" ht="12.75">
      <c r="B53" s="115"/>
      <c r="C53" s="115"/>
      <c r="D53" s="115"/>
      <c r="E53" s="115"/>
      <c r="F53" s="115"/>
      <c r="G53" s="115"/>
      <c r="H53" s="115"/>
      <c r="J53" s="115"/>
      <c r="K53" s="115"/>
    </row>
  </sheetData>
  <mergeCells count="22">
    <mergeCell ref="C16:L16"/>
    <mergeCell ref="C23:L23"/>
    <mergeCell ref="C32:L32"/>
    <mergeCell ref="K8:K10"/>
    <mergeCell ref="L8:L10"/>
    <mergeCell ref="I8:I10"/>
    <mergeCell ref="G8:G10"/>
    <mergeCell ref="H8:H10"/>
    <mergeCell ref="B51:L51"/>
    <mergeCell ref="B49:H49"/>
    <mergeCell ref="B46:L46"/>
    <mergeCell ref="B48:L48"/>
    <mergeCell ref="C40:L40"/>
    <mergeCell ref="J8:J10"/>
    <mergeCell ref="C13:L13"/>
    <mergeCell ref="A1:L1"/>
    <mergeCell ref="B2:L2"/>
    <mergeCell ref="A3:L3"/>
    <mergeCell ref="A4:L4"/>
    <mergeCell ref="B7:H7"/>
    <mergeCell ref="B8:B10"/>
    <mergeCell ref="C8:C10"/>
  </mergeCells>
  <dataValidations count="24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3 G34">
      <formula1>OR(G43="n/p",AND((G43&lt;=H43),(G43&lt;=G24)))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3">
      <formula1>OR(H33="n/p",AND((H33&gt;=G33),(H33&lt;=H15)))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0:H31">
      <formula1>OR(H30="n/p",AND((H30&gt;=G30),(H30&lt;=H15)))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:H29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3">
      <formula1>OR(G33="n/p",AND((G33&lt;=H33),(G33&lt;=G15)))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0:G31">
      <formula1>OR(G30="n/p",AND((G30&lt;=H30),(G30&lt;=G15)))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:G29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:H39">
      <formula1>OR(H38="n/p",AND((H38&gt;=G38),(H38&lt;=H15)))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4 G35">
      <formula1>OR(G44="n/p",AND((G44&lt;=H44),(G44&lt;=G24)))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1:G42">
      <formula1>OR(G41="n/p",AND((G41&lt;=H41),(G41&lt;=G16)))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:G39">
      <formula1>OR(G38="n/p",AND((G38&lt;=H38),(G38&lt;=G15)))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12 of 22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G52" sqref="G52"/>
    </sheetView>
  </sheetViews>
  <sheetFormatPr defaultColWidth="9.140625" defaultRowHeight="12.75"/>
  <cols>
    <col min="1" max="1" width="5.8515625" style="72" customWidth="1"/>
    <col min="2" max="2" width="4.8515625" style="72" customWidth="1"/>
    <col min="3" max="3" width="36.5742187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9" ht="57" customHeight="1">
      <c r="A1" s="358" t="s">
        <v>179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O1" s="73"/>
      <c r="P1" s="73"/>
      <c r="Q1" s="73"/>
      <c r="R1" s="73"/>
      <c r="S1" s="73"/>
    </row>
    <row r="2" spans="1:19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O2" s="73"/>
      <c r="P2" s="73"/>
      <c r="Q2" s="73"/>
      <c r="R2" s="73"/>
      <c r="S2" s="73"/>
    </row>
    <row r="3" spans="1:19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O3" s="73"/>
      <c r="P3" s="73"/>
      <c r="Q3" s="73"/>
      <c r="R3" s="73"/>
      <c r="S3" s="73"/>
    </row>
    <row r="4" spans="1:19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73"/>
      <c r="P4" s="73"/>
      <c r="Q4" s="73"/>
      <c r="R4" s="73"/>
      <c r="S4" s="73"/>
    </row>
    <row r="5" spans="1:19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73"/>
      <c r="P5" s="73"/>
      <c r="Q5" s="73"/>
      <c r="R5" s="73"/>
      <c r="S5" s="73"/>
    </row>
    <row r="6" spans="1:19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  <c r="O6" s="73"/>
      <c r="P6" s="73"/>
      <c r="Q6" s="73"/>
      <c r="R6" s="73"/>
      <c r="S6" s="73"/>
    </row>
    <row r="7" spans="1:19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  <c r="O7" s="73"/>
      <c r="P7" s="73"/>
      <c r="Q7" s="73"/>
      <c r="R7" s="73"/>
      <c r="S7" s="73"/>
    </row>
    <row r="8" spans="1:19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  <c r="O8" s="73"/>
      <c r="P8" s="73"/>
      <c r="Q8" s="73"/>
      <c r="R8" s="73"/>
      <c r="S8" s="73"/>
    </row>
    <row r="9" spans="1:19" ht="14.25" customHeight="1" hidden="1">
      <c r="A9" s="73"/>
      <c r="B9" s="368"/>
      <c r="C9" s="343"/>
      <c r="D9" s="91"/>
      <c r="E9" s="91"/>
      <c r="F9" s="92"/>
      <c r="G9" s="341"/>
      <c r="H9" s="341"/>
      <c r="I9" s="344"/>
      <c r="J9" s="344"/>
      <c r="K9" s="344"/>
      <c r="L9" s="413"/>
      <c r="O9" s="73"/>
      <c r="P9" s="73"/>
      <c r="Q9" s="73"/>
      <c r="R9" s="73"/>
      <c r="S9" s="73"/>
    </row>
    <row r="10" spans="1:19" ht="18" customHeight="1">
      <c r="A10" s="73"/>
      <c r="B10" s="369"/>
      <c r="C10" s="371"/>
      <c r="D10" s="93"/>
      <c r="E10" s="93"/>
      <c r="F10" s="92"/>
      <c r="G10" s="342"/>
      <c r="H10" s="342"/>
      <c r="I10" s="345"/>
      <c r="J10" s="345"/>
      <c r="K10" s="345"/>
      <c r="L10" s="414"/>
      <c r="O10" s="73"/>
      <c r="P10" s="73"/>
      <c r="Q10" s="73"/>
      <c r="R10" s="73"/>
      <c r="S10" s="73"/>
    </row>
    <row r="11" spans="1:19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198" t="s">
        <v>84</v>
      </c>
      <c r="H11" s="198" t="s">
        <v>85</v>
      </c>
      <c r="I11" s="154"/>
      <c r="J11" s="154"/>
      <c r="K11" s="154"/>
      <c r="L11" s="81"/>
      <c r="O11" s="73"/>
      <c r="P11" s="73"/>
      <c r="Q11" s="73"/>
      <c r="R11" s="73"/>
      <c r="S11" s="73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2"/>
      <c r="H12" s="205"/>
      <c r="I12" s="160" t="s">
        <v>126</v>
      </c>
      <c r="J12" s="166"/>
      <c r="K12" s="166"/>
      <c r="L12" s="167"/>
    </row>
    <row r="13" spans="1:19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  <c r="O13" s="73"/>
      <c r="P13" s="73"/>
      <c r="Q13" s="73"/>
      <c r="R13" s="73"/>
      <c r="S13" s="73"/>
    </row>
    <row r="14" spans="1:19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  <c r="O14" s="73"/>
      <c r="P14" s="73"/>
      <c r="Q14" s="73"/>
      <c r="R14" s="73"/>
      <c r="S14" s="73"/>
    </row>
    <row r="15" spans="1:19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183"/>
      <c r="J15" s="135"/>
      <c r="K15" s="126"/>
      <c r="L15" s="169"/>
      <c r="O15" s="73"/>
      <c r="P15" s="73"/>
      <c r="Q15" s="73"/>
      <c r="R15" s="73"/>
      <c r="S15" s="73"/>
    </row>
    <row r="16" spans="1:19" ht="15" customHeight="1">
      <c r="A16" s="73"/>
      <c r="B16" s="107">
        <v>5</v>
      </c>
      <c r="C16" s="105" t="s">
        <v>24</v>
      </c>
      <c r="D16" s="75" t="s">
        <v>68</v>
      </c>
      <c r="E16" s="75" t="s">
        <v>66</v>
      </c>
      <c r="F16" s="106" t="s">
        <v>58</v>
      </c>
      <c r="G16" s="125"/>
      <c r="H16" s="125"/>
      <c r="I16" s="197"/>
      <c r="J16" s="174"/>
      <c r="K16" s="174"/>
      <c r="L16" s="175"/>
      <c r="O16" s="73"/>
      <c r="P16" s="73"/>
      <c r="Q16" s="73"/>
      <c r="R16" s="73"/>
      <c r="S16" s="73"/>
    </row>
    <row r="17" spans="1:19" ht="15" customHeight="1">
      <c r="A17" s="73"/>
      <c r="B17" s="107">
        <v>5</v>
      </c>
      <c r="C17" s="311" t="s">
        <v>197</v>
      </c>
      <c r="D17" s="364"/>
      <c r="E17" s="364"/>
      <c r="F17" s="364"/>
      <c r="G17" s="364"/>
      <c r="H17" s="364"/>
      <c r="I17" s="364"/>
      <c r="J17" s="364"/>
      <c r="K17" s="364"/>
      <c r="L17" s="313"/>
      <c r="O17" s="73"/>
      <c r="P17" s="73"/>
      <c r="Q17" s="73"/>
      <c r="R17" s="73"/>
      <c r="S17" s="73"/>
    </row>
    <row r="18" spans="1:19" ht="12.75" customHeight="1">
      <c r="A18" s="73"/>
      <c r="B18" s="107">
        <v>6</v>
      </c>
      <c r="C18" s="224" t="s">
        <v>200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  <c r="O18" s="73"/>
      <c r="P18" s="73"/>
      <c r="Q18" s="73"/>
      <c r="R18" s="73"/>
      <c r="S18" s="73"/>
    </row>
    <row r="19" spans="1:19" ht="12.75" customHeight="1">
      <c r="A19" s="73"/>
      <c r="B19" s="107">
        <v>7</v>
      </c>
      <c r="C19" s="224" t="s">
        <v>206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  <c r="O19" s="73"/>
      <c r="P19" s="73"/>
      <c r="Q19" s="73"/>
      <c r="R19" s="73"/>
      <c r="S19" s="73"/>
    </row>
    <row r="20" spans="1:19" ht="12" customHeight="1">
      <c r="A20" s="73"/>
      <c r="B20" s="107">
        <v>8</v>
      </c>
      <c r="C20" s="224" t="s">
        <v>207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  <c r="O20" s="73"/>
      <c r="P20" s="73"/>
      <c r="Q20" s="73"/>
      <c r="R20" s="73"/>
      <c r="S20" s="73"/>
    </row>
    <row r="21" spans="1:19" ht="12" customHeight="1">
      <c r="A21" s="73"/>
      <c r="B21" s="107">
        <v>9</v>
      </c>
      <c r="C21" s="224" t="s">
        <v>208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  <c r="O21" s="73"/>
      <c r="P21" s="73"/>
      <c r="Q21" s="73"/>
      <c r="R21" s="73"/>
      <c r="S21" s="73"/>
    </row>
    <row r="22" spans="1:19" ht="12" customHeight="1">
      <c r="A22" s="73"/>
      <c r="B22" s="107">
        <v>10</v>
      </c>
      <c r="C22" s="224" t="s">
        <v>209</v>
      </c>
      <c r="D22" s="75"/>
      <c r="E22" s="75"/>
      <c r="F22" s="139"/>
      <c r="G22" s="222"/>
      <c r="H22" s="125"/>
      <c r="I22" s="125"/>
      <c r="J22" s="174"/>
      <c r="K22" s="174"/>
      <c r="L22" s="227"/>
      <c r="M22" s="217"/>
      <c r="O22" s="73"/>
      <c r="P22" s="73"/>
      <c r="Q22" s="73"/>
      <c r="R22" s="73"/>
      <c r="S22" s="73"/>
    </row>
    <row r="23" spans="1:19" ht="12" customHeight="1">
      <c r="A23" s="73"/>
      <c r="B23" s="107">
        <v>11</v>
      </c>
      <c r="C23" s="224" t="s">
        <v>212</v>
      </c>
      <c r="D23" s="75"/>
      <c r="E23" s="75"/>
      <c r="F23" s="139"/>
      <c r="G23" s="219"/>
      <c r="H23" s="125"/>
      <c r="I23" s="125"/>
      <c r="J23" s="174"/>
      <c r="K23" s="174"/>
      <c r="L23" s="227"/>
      <c r="M23" s="217"/>
      <c r="O23" s="73"/>
      <c r="P23" s="73"/>
      <c r="Q23" s="73"/>
      <c r="R23" s="73"/>
      <c r="S23" s="73"/>
    </row>
    <row r="24" spans="1:19" ht="15" customHeight="1">
      <c r="A24" s="73"/>
      <c r="B24" s="107">
        <v>12</v>
      </c>
      <c r="C24" s="311" t="s">
        <v>198</v>
      </c>
      <c r="D24" s="364"/>
      <c r="E24" s="364"/>
      <c r="F24" s="364"/>
      <c r="G24" s="364"/>
      <c r="H24" s="364"/>
      <c r="I24" s="364"/>
      <c r="J24" s="364"/>
      <c r="K24" s="364"/>
      <c r="L24" s="313"/>
      <c r="O24" s="73"/>
      <c r="P24" s="73"/>
      <c r="Q24" s="73"/>
      <c r="R24" s="73"/>
      <c r="S24" s="73"/>
    </row>
    <row r="25" spans="1:19" ht="12.75" customHeight="1">
      <c r="A25" s="73"/>
      <c r="B25" s="107">
        <v>13</v>
      </c>
      <c r="C25" s="108" t="s">
        <v>27</v>
      </c>
      <c r="D25" s="75" t="s">
        <v>68</v>
      </c>
      <c r="E25" s="75" t="s">
        <v>66</v>
      </c>
      <c r="F25" s="106" t="s">
        <v>50</v>
      </c>
      <c r="G25" s="109"/>
      <c r="H25" s="109"/>
      <c r="I25" s="180"/>
      <c r="J25" s="135"/>
      <c r="K25" s="163"/>
      <c r="L25" s="169"/>
      <c r="O25" s="73"/>
      <c r="P25" s="73"/>
      <c r="Q25" s="73"/>
      <c r="R25" s="73"/>
      <c r="S25" s="73"/>
    </row>
    <row r="26" spans="1:19" ht="12.75" customHeight="1">
      <c r="A26" s="73"/>
      <c r="B26" s="107">
        <v>14</v>
      </c>
      <c r="C26" s="108" t="s">
        <v>51</v>
      </c>
      <c r="D26" s="75" t="s">
        <v>68</v>
      </c>
      <c r="E26" s="75" t="s">
        <v>66</v>
      </c>
      <c r="F26" s="106" t="s">
        <v>51</v>
      </c>
      <c r="G26" s="109"/>
      <c r="H26" s="109"/>
      <c r="I26" s="180"/>
      <c r="J26" s="135"/>
      <c r="K26" s="163"/>
      <c r="L26" s="169"/>
      <c r="O26" s="73"/>
      <c r="P26" s="73"/>
      <c r="Q26" s="73"/>
      <c r="R26" s="73"/>
      <c r="S26" s="73"/>
    </row>
    <row r="27" spans="1:19" ht="12.75" customHeight="1">
      <c r="A27" s="73"/>
      <c r="B27" s="107">
        <v>15</v>
      </c>
      <c r="C27" s="108" t="s">
        <v>151</v>
      </c>
      <c r="D27" s="75" t="s">
        <v>68</v>
      </c>
      <c r="E27" s="75" t="s">
        <v>66</v>
      </c>
      <c r="F27" s="106" t="s">
        <v>53</v>
      </c>
      <c r="G27" s="109"/>
      <c r="H27" s="109"/>
      <c r="I27" s="180"/>
      <c r="J27" s="135"/>
      <c r="K27" s="163"/>
      <c r="L27" s="169"/>
      <c r="O27" s="73"/>
      <c r="P27" s="73"/>
      <c r="Q27" s="73"/>
      <c r="R27" s="73"/>
      <c r="S27" s="73"/>
    </row>
    <row r="28" spans="1:19" ht="12.75" customHeight="1">
      <c r="A28" s="73"/>
      <c r="B28" s="107">
        <v>16</v>
      </c>
      <c r="C28" s="108" t="s">
        <v>157</v>
      </c>
      <c r="D28" s="75" t="s">
        <v>68</v>
      </c>
      <c r="E28" s="75" t="s">
        <v>66</v>
      </c>
      <c r="F28" s="106" t="s">
        <v>36</v>
      </c>
      <c r="G28" s="109"/>
      <c r="H28" s="109"/>
      <c r="I28" s="180"/>
      <c r="J28" s="135"/>
      <c r="K28" s="163"/>
      <c r="L28" s="169"/>
      <c r="O28" s="73"/>
      <c r="P28" s="73"/>
      <c r="Q28" s="73"/>
      <c r="R28" s="73"/>
      <c r="S28" s="73"/>
    </row>
    <row r="29" spans="1:19" ht="12.75" customHeight="1">
      <c r="A29" s="73"/>
      <c r="B29" s="107">
        <v>17</v>
      </c>
      <c r="C29" s="108" t="s">
        <v>158</v>
      </c>
      <c r="D29" s="75"/>
      <c r="E29" s="75"/>
      <c r="F29" s="106"/>
      <c r="G29" s="109"/>
      <c r="H29" s="109"/>
      <c r="I29" s="180"/>
      <c r="J29" s="135"/>
      <c r="K29" s="163"/>
      <c r="L29" s="169"/>
      <c r="O29" s="73"/>
      <c r="P29" s="73"/>
      <c r="Q29" s="73"/>
      <c r="R29" s="73"/>
      <c r="S29" s="73"/>
    </row>
    <row r="30" spans="1:19" ht="12.75" customHeight="1">
      <c r="A30" s="73"/>
      <c r="B30" s="107">
        <v>18</v>
      </c>
      <c r="C30" s="108" t="s">
        <v>64</v>
      </c>
      <c r="D30" s="75"/>
      <c r="E30" s="75"/>
      <c r="F30" s="106"/>
      <c r="G30" s="109"/>
      <c r="H30" s="109"/>
      <c r="I30" s="180"/>
      <c r="J30" s="135"/>
      <c r="K30" s="163"/>
      <c r="L30" s="169"/>
      <c r="O30" s="73"/>
      <c r="P30" s="73"/>
      <c r="Q30" s="73"/>
      <c r="R30" s="73"/>
      <c r="S30" s="73"/>
    </row>
    <row r="31" spans="1:19" ht="12.75" customHeight="1">
      <c r="A31" s="73"/>
      <c r="B31" s="107">
        <v>19</v>
      </c>
      <c r="C31" s="108" t="s">
        <v>153</v>
      </c>
      <c r="D31" s="75" t="s">
        <v>68</v>
      </c>
      <c r="E31" s="75" t="s">
        <v>66</v>
      </c>
      <c r="F31" s="106" t="s">
        <v>64</v>
      </c>
      <c r="G31" s="109"/>
      <c r="H31" s="109"/>
      <c r="I31" s="180"/>
      <c r="J31" s="135"/>
      <c r="K31" s="163"/>
      <c r="L31" s="169"/>
      <c r="O31" s="73"/>
      <c r="P31" s="73"/>
      <c r="Q31" s="73"/>
      <c r="R31" s="73"/>
      <c r="S31" s="73"/>
    </row>
    <row r="32" spans="1:19" ht="12.75" customHeight="1">
      <c r="A32" s="73"/>
      <c r="B32" s="107">
        <v>20</v>
      </c>
      <c r="C32" s="108" t="s">
        <v>210</v>
      </c>
      <c r="D32" s="75"/>
      <c r="E32" s="75"/>
      <c r="F32" s="106"/>
      <c r="G32" s="155"/>
      <c r="H32" s="109"/>
      <c r="I32" s="180"/>
      <c r="J32" s="135"/>
      <c r="K32" s="163"/>
      <c r="L32" s="169"/>
      <c r="O32" s="73"/>
      <c r="P32" s="73"/>
      <c r="Q32" s="73"/>
      <c r="R32" s="73"/>
      <c r="S32" s="73"/>
    </row>
    <row r="33" spans="1:19" ht="12.75" customHeight="1">
      <c r="A33" s="73"/>
      <c r="B33" s="107">
        <v>21</v>
      </c>
      <c r="C33" s="355" t="s">
        <v>216</v>
      </c>
      <c r="D33" s="364"/>
      <c r="E33" s="364"/>
      <c r="F33" s="364"/>
      <c r="G33" s="364"/>
      <c r="H33" s="364"/>
      <c r="I33" s="364"/>
      <c r="J33" s="364"/>
      <c r="K33" s="364"/>
      <c r="L33" s="313"/>
      <c r="O33" s="73"/>
      <c r="P33" s="73"/>
      <c r="Q33" s="73"/>
      <c r="R33" s="73"/>
      <c r="S33" s="73"/>
    </row>
    <row r="34" spans="1:19" ht="12.75" customHeight="1">
      <c r="A34" s="73"/>
      <c r="B34" s="107">
        <v>22</v>
      </c>
      <c r="C34" s="108" t="s">
        <v>165</v>
      </c>
      <c r="D34" s="75" t="s">
        <v>68</v>
      </c>
      <c r="E34" s="75" t="s">
        <v>66</v>
      </c>
      <c r="F34" s="106" t="s">
        <v>63</v>
      </c>
      <c r="G34" s="109"/>
      <c r="H34" s="109"/>
      <c r="I34" s="180"/>
      <c r="J34" s="135"/>
      <c r="K34" s="163"/>
      <c r="L34" s="169"/>
      <c r="O34" s="73"/>
      <c r="P34" s="73"/>
      <c r="Q34" s="73"/>
      <c r="R34" s="73"/>
      <c r="S34" s="73"/>
    </row>
    <row r="35" spans="1:19" ht="12.75" customHeight="1">
      <c r="A35" s="73"/>
      <c r="B35" s="107">
        <v>23</v>
      </c>
      <c r="C35" s="110" t="s">
        <v>9</v>
      </c>
      <c r="D35" s="75" t="s">
        <v>68</v>
      </c>
      <c r="E35" s="75" t="s">
        <v>66</v>
      </c>
      <c r="F35" s="106" t="s">
        <v>54</v>
      </c>
      <c r="G35" s="109"/>
      <c r="H35" s="109"/>
      <c r="I35" s="180"/>
      <c r="J35" s="135"/>
      <c r="K35" s="163"/>
      <c r="L35" s="169"/>
      <c r="O35" s="73"/>
      <c r="P35" s="73"/>
      <c r="Q35" s="73"/>
      <c r="R35" s="73"/>
      <c r="S35" s="73"/>
    </row>
    <row r="36" spans="1:19" ht="12.75" customHeight="1">
      <c r="A36" s="73"/>
      <c r="B36" s="107">
        <v>24</v>
      </c>
      <c r="C36" s="110" t="s">
        <v>8</v>
      </c>
      <c r="D36" s="75" t="s">
        <v>68</v>
      </c>
      <c r="E36" s="75" t="s">
        <v>66</v>
      </c>
      <c r="F36" s="106" t="s">
        <v>56</v>
      </c>
      <c r="G36" s="109"/>
      <c r="H36" s="109"/>
      <c r="I36" s="180"/>
      <c r="J36" s="135"/>
      <c r="K36" s="163"/>
      <c r="L36" s="169"/>
      <c r="O36" s="73"/>
      <c r="P36" s="73"/>
      <c r="Q36" s="73"/>
      <c r="R36" s="73"/>
      <c r="S36" s="73"/>
    </row>
    <row r="37" spans="1:19" ht="12.75" customHeight="1">
      <c r="A37" s="73"/>
      <c r="B37" s="107">
        <v>25</v>
      </c>
      <c r="C37" s="110" t="s">
        <v>7</v>
      </c>
      <c r="D37" s="75" t="s">
        <v>68</v>
      </c>
      <c r="E37" s="75" t="s">
        <v>66</v>
      </c>
      <c r="F37" s="106" t="s">
        <v>61</v>
      </c>
      <c r="G37" s="109"/>
      <c r="H37" s="109"/>
      <c r="I37" s="180"/>
      <c r="J37" s="135"/>
      <c r="K37" s="163"/>
      <c r="L37" s="169"/>
      <c r="O37" s="73"/>
      <c r="P37" s="73"/>
      <c r="Q37" s="73"/>
      <c r="R37" s="73"/>
      <c r="S37" s="73"/>
    </row>
    <row r="38" spans="1:19" ht="12.75" customHeight="1">
      <c r="A38" s="73"/>
      <c r="B38" s="107">
        <v>26</v>
      </c>
      <c r="C38" s="110" t="s">
        <v>10</v>
      </c>
      <c r="D38" s="75" t="s">
        <v>68</v>
      </c>
      <c r="E38" s="75" t="s">
        <v>66</v>
      </c>
      <c r="F38" s="106" t="s">
        <v>55</v>
      </c>
      <c r="G38" s="109"/>
      <c r="H38" s="109"/>
      <c r="I38" s="180"/>
      <c r="J38" s="135"/>
      <c r="K38" s="163"/>
      <c r="L38" s="169"/>
      <c r="O38" s="73"/>
      <c r="P38" s="73"/>
      <c r="Q38" s="73"/>
      <c r="R38" s="73"/>
      <c r="S38" s="73"/>
    </row>
    <row r="39" spans="1:19" ht="12.75" customHeight="1" thickBot="1">
      <c r="A39" s="73"/>
      <c r="B39" s="116">
        <v>27</v>
      </c>
      <c r="C39" s="111" t="s">
        <v>106</v>
      </c>
      <c r="D39" s="75" t="s">
        <v>68</v>
      </c>
      <c r="E39" s="75" t="s">
        <v>66</v>
      </c>
      <c r="F39" s="106" t="s">
        <v>60</v>
      </c>
      <c r="G39" s="109"/>
      <c r="H39" s="109"/>
      <c r="I39" s="181"/>
      <c r="J39" s="135"/>
      <c r="K39" s="165"/>
      <c r="L39" s="170"/>
      <c r="O39" s="73"/>
      <c r="P39" s="73"/>
      <c r="Q39" s="73"/>
      <c r="R39" s="73"/>
      <c r="S39" s="73"/>
    </row>
    <row r="40" spans="1:19" s="77" customFormat="1" ht="19.5" customHeight="1" thickBot="1">
      <c r="A40" s="76"/>
      <c r="B40" s="223" t="s">
        <v>213</v>
      </c>
      <c r="C40" s="223"/>
      <c r="D40" s="223"/>
      <c r="E40" s="223"/>
      <c r="F40" s="223"/>
      <c r="G40" s="223"/>
      <c r="H40" s="223"/>
      <c r="I40" s="223"/>
      <c r="J40" s="223"/>
      <c r="K40" s="80"/>
      <c r="L40" s="67"/>
      <c r="O40" s="76"/>
      <c r="P40" s="76"/>
      <c r="Q40" s="76"/>
      <c r="R40" s="76"/>
      <c r="S40" s="76"/>
    </row>
    <row r="41" spans="1:19" ht="12.75">
      <c r="A41" s="73"/>
      <c r="B41" s="332" t="s">
        <v>40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4"/>
      <c r="O41" s="73"/>
      <c r="P41" s="73"/>
      <c r="Q41" s="73"/>
      <c r="R41" s="73"/>
      <c r="S41" s="73"/>
    </row>
    <row r="42" spans="1:19" ht="12.75" hidden="1">
      <c r="A42" s="73"/>
      <c r="B42" s="68" t="s">
        <v>87</v>
      </c>
      <c r="C42" s="69"/>
      <c r="D42" s="69"/>
      <c r="E42" s="69"/>
      <c r="F42" s="69"/>
      <c r="G42" s="69"/>
      <c r="H42" s="69"/>
      <c r="I42" s="137"/>
      <c r="J42" s="69"/>
      <c r="K42" s="69"/>
      <c r="L42" s="70"/>
      <c r="M42" s="72" t="s">
        <v>88</v>
      </c>
      <c r="N42" s="72" t="s">
        <v>89</v>
      </c>
      <c r="O42" s="73"/>
      <c r="P42" s="73"/>
      <c r="Q42" s="73"/>
      <c r="R42" s="73"/>
      <c r="S42" s="73"/>
    </row>
    <row r="43" spans="1:19" ht="77.25" customHeight="1" thickBot="1">
      <c r="A43" s="73"/>
      <c r="B43" s="380"/>
      <c r="C43" s="381"/>
      <c r="D43" s="381"/>
      <c r="E43" s="381"/>
      <c r="F43" s="381"/>
      <c r="G43" s="381"/>
      <c r="H43" s="381"/>
      <c r="I43" s="381"/>
      <c r="J43" s="381"/>
      <c r="K43" s="381"/>
      <c r="L43" s="382"/>
      <c r="M43" s="78" t="str">
        <f>E16</f>
        <v>Academic Achievement</v>
      </c>
      <c r="N43" s="79" t="str">
        <f>D25</f>
        <v>Secondary</v>
      </c>
      <c r="O43" s="73"/>
      <c r="P43" s="73"/>
      <c r="Q43" s="73"/>
      <c r="R43" s="73"/>
      <c r="S43" s="73"/>
    </row>
    <row r="44" spans="1:19" ht="12.75">
      <c r="A44" s="73"/>
      <c r="B44" s="408"/>
      <c r="C44" s="408"/>
      <c r="D44" s="409"/>
      <c r="E44" s="409"/>
      <c r="F44" s="409"/>
      <c r="G44" s="409"/>
      <c r="H44" s="409"/>
      <c r="I44" s="310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1:19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1:20" ht="27" customHeight="1">
      <c r="A46" s="73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115"/>
      <c r="N46" s="115"/>
      <c r="O46" s="302"/>
      <c r="P46" s="302"/>
      <c r="Q46" s="302"/>
      <c r="R46" s="302"/>
      <c r="S46" s="302"/>
      <c r="T46" s="115"/>
    </row>
    <row r="47" spans="1:19" ht="12.75">
      <c r="A47" s="73"/>
      <c r="B47" s="30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2:11" ht="12.75"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</sheetData>
  <mergeCells count="21">
    <mergeCell ref="I8:I10"/>
    <mergeCell ref="J8:J10"/>
    <mergeCell ref="K8:K10"/>
    <mergeCell ref="L8:L10"/>
    <mergeCell ref="B46:L46"/>
    <mergeCell ref="B44:H44"/>
    <mergeCell ref="B41:L41"/>
    <mergeCell ref="B43:L43"/>
    <mergeCell ref="C13:L13"/>
    <mergeCell ref="C17:L17"/>
    <mergeCell ref="C24:L24"/>
    <mergeCell ref="C33:L33"/>
    <mergeCell ref="B7:H7"/>
    <mergeCell ref="B8:B10"/>
    <mergeCell ref="C8:C10"/>
    <mergeCell ref="G8:G10"/>
    <mergeCell ref="H8:H10"/>
    <mergeCell ref="A1:L1"/>
    <mergeCell ref="B2:L2"/>
    <mergeCell ref="A3:L3"/>
    <mergeCell ref="A4:L4"/>
  </mergeCells>
  <dataValidations count="23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">
      <formula1>OR(H38="n/p",AND((H38&gt;=G38),(H38&lt;=H16)))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9">
      <formula1>OR(H39="n/p",AND((H39&gt;=G39),(H39&lt;=H16)))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1:H32">
      <formula1>OR(H31="n/p",AND((H31&gt;=G31),(H31&lt;=H16)))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8:H30">
      <formula1>OR(H28="n/p",AND((H28&gt;=G28),(H28&lt;=H16)))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">
      <formula1>OR(H27="n/p",AND((H27&gt;=G27),(H27&lt;=H16)))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9">
      <formula1>OR(G39="n/p",AND((G39&lt;=H39),(G39&lt;=G16)))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1:G32">
      <formula1>OR(G31="n/p",AND((G31&lt;=H31),(G31&lt;=G16)))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8:G30">
      <formula1>OR(G28="n/p",AND((G28&lt;=H28),(G28&lt;=G16)))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">
      <formula1>OR(G27="n/p",AND((G27&lt;=H27),(G27&lt;=G16)))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OR(G25="n/p",AND((G25&lt;=H25),(G25&lt;=G16)))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6 G18:G23">
      <formula1>(G16&gt;=G25)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OR(G37="n/p",AND((G37&lt;=H37),(G37&lt;=G16)))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13 of 22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Q54" sqref="Q54"/>
    </sheetView>
  </sheetViews>
  <sheetFormatPr defaultColWidth="9.140625" defaultRowHeight="12.75"/>
  <cols>
    <col min="1" max="1" width="5.8515625" style="72" customWidth="1"/>
    <col min="2" max="2" width="5.140625" style="72" customWidth="1"/>
    <col min="3" max="3" width="37.710937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8" ht="57" customHeight="1">
      <c r="A1" s="358" t="s">
        <v>180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O1" s="73"/>
      <c r="P1" s="73"/>
      <c r="Q1" s="73"/>
      <c r="R1" s="73"/>
    </row>
    <row r="2" spans="1:18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O2" s="73"/>
      <c r="P2" s="73"/>
      <c r="Q2" s="73"/>
      <c r="R2" s="73"/>
    </row>
    <row r="3" spans="1:18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O3" s="73"/>
      <c r="P3" s="73"/>
      <c r="Q3" s="73"/>
      <c r="R3" s="73"/>
    </row>
    <row r="4" spans="1:18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73"/>
      <c r="P4" s="73"/>
      <c r="Q4" s="73"/>
      <c r="R4" s="73"/>
    </row>
    <row r="5" spans="1:18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73"/>
      <c r="P5" s="73"/>
      <c r="Q5" s="73"/>
      <c r="R5" s="73"/>
    </row>
    <row r="6" spans="1:18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  <c r="O6" s="73"/>
      <c r="P6" s="73"/>
      <c r="Q6" s="73"/>
      <c r="R6" s="73"/>
    </row>
    <row r="7" spans="1:18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  <c r="O7" s="73"/>
      <c r="P7" s="73"/>
      <c r="Q7" s="73"/>
      <c r="R7" s="73"/>
    </row>
    <row r="8" spans="1:18" ht="29.2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  <c r="O8" s="73"/>
      <c r="P8" s="73"/>
      <c r="Q8" s="73"/>
      <c r="R8" s="73"/>
    </row>
    <row r="9" spans="1:18" ht="14.25" customHeight="1" hidden="1">
      <c r="A9" s="73"/>
      <c r="B9" s="368"/>
      <c r="C9" s="343"/>
      <c r="D9" s="91"/>
      <c r="E9" s="91"/>
      <c r="F9" s="92"/>
      <c r="G9" s="341"/>
      <c r="H9" s="341"/>
      <c r="I9" s="344"/>
      <c r="J9" s="344"/>
      <c r="K9" s="344"/>
      <c r="L9" s="413"/>
      <c r="O9" s="73"/>
      <c r="P9" s="73"/>
      <c r="Q9" s="73"/>
      <c r="R9" s="73"/>
    </row>
    <row r="10" spans="1:18" ht="12.75">
      <c r="A10" s="73"/>
      <c r="B10" s="369"/>
      <c r="C10" s="371"/>
      <c r="D10" s="93"/>
      <c r="E10" s="93"/>
      <c r="F10" s="92"/>
      <c r="G10" s="342"/>
      <c r="H10" s="342"/>
      <c r="I10" s="345"/>
      <c r="J10" s="345"/>
      <c r="K10" s="345"/>
      <c r="L10" s="414"/>
      <c r="O10" s="73"/>
      <c r="P10" s="73"/>
      <c r="Q10" s="73"/>
      <c r="R10" s="73"/>
    </row>
    <row r="11" spans="1:18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  <c r="O11" s="73"/>
      <c r="P11" s="73"/>
      <c r="Q11" s="73"/>
      <c r="R11" s="73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4"/>
      <c r="H12" s="204"/>
      <c r="I12" s="171" t="s">
        <v>156</v>
      </c>
      <c r="J12" s="126"/>
      <c r="K12" s="196"/>
      <c r="L12" s="167"/>
    </row>
    <row r="13" spans="1:18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  <c r="O13" s="73"/>
      <c r="P13" s="73"/>
      <c r="Q13" s="73"/>
      <c r="R13" s="73"/>
    </row>
    <row r="14" spans="1:18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  <c r="O14" s="73"/>
      <c r="P14" s="73"/>
      <c r="Q14" s="73"/>
      <c r="R14" s="73"/>
    </row>
    <row r="15" spans="1:18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  <c r="O15" s="73"/>
      <c r="P15" s="73"/>
      <c r="Q15" s="73"/>
      <c r="R15" s="73"/>
    </row>
    <row r="16" spans="1:18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  <c r="O16" s="73"/>
      <c r="P16" s="73"/>
      <c r="Q16" s="73"/>
      <c r="R16" s="73"/>
    </row>
    <row r="17" spans="1:18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  <c r="O17" s="73"/>
      <c r="P17" s="73"/>
      <c r="Q17" s="73"/>
      <c r="R17" s="73"/>
    </row>
    <row r="18" spans="1:18" ht="12.7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  <c r="O18" s="73"/>
      <c r="P18" s="73"/>
      <c r="Q18" s="73"/>
      <c r="R18" s="73"/>
    </row>
    <row r="19" spans="1:18" ht="12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  <c r="O19" s="73"/>
      <c r="P19" s="73"/>
      <c r="Q19" s="73"/>
      <c r="R19" s="73"/>
    </row>
    <row r="20" spans="1:18" ht="12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  <c r="O20" s="73"/>
      <c r="P20" s="73"/>
      <c r="Q20" s="73"/>
      <c r="R20" s="73"/>
    </row>
    <row r="21" spans="1:18" ht="12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  <c r="O21" s="73"/>
      <c r="P21" s="73"/>
      <c r="Q21" s="73"/>
      <c r="R21" s="73"/>
    </row>
    <row r="22" spans="1:18" ht="12" customHeight="1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7"/>
      <c r="M22" s="217"/>
      <c r="O22" s="73"/>
      <c r="P22" s="73"/>
      <c r="Q22" s="73"/>
      <c r="R22" s="73"/>
    </row>
    <row r="23" spans="1:18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  <c r="O23" s="73"/>
      <c r="P23" s="73"/>
      <c r="Q23" s="73"/>
      <c r="R23" s="73"/>
    </row>
    <row r="24" spans="1:18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80"/>
      <c r="J24" s="135"/>
      <c r="K24" s="163"/>
      <c r="L24" s="169"/>
      <c r="O24" s="73"/>
      <c r="P24" s="73"/>
      <c r="Q24" s="73"/>
      <c r="R24" s="73"/>
    </row>
    <row r="25" spans="1:18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80"/>
      <c r="J25" s="135"/>
      <c r="K25" s="163"/>
      <c r="L25" s="169"/>
      <c r="O25" s="73"/>
      <c r="P25" s="73"/>
      <c r="Q25" s="73"/>
      <c r="R25" s="73"/>
    </row>
    <row r="26" spans="1:18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80"/>
      <c r="J26" s="135"/>
      <c r="K26" s="163"/>
      <c r="L26" s="169"/>
      <c r="O26" s="73"/>
      <c r="P26" s="73"/>
      <c r="Q26" s="73"/>
      <c r="R26" s="73"/>
    </row>
    <row r="27" spans="1:18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80"/>
      <c r="J27" s="135"/>
      <c r="K27" s="163"/>
      <c r="L27" s="169"/>
      <c r="O27" s="73"/>
      <c r="P27" s="73"/>
      <c r="Q27" s="73"/>
      <c r="R27" s="73"/>
    </row>
    <row r="28" spans="1:18" ht="12.75" customHeight="1">
      <c r="A28" s="73"/>
      <c r="B28" s="107">
        <v>17</v>
      </c>
      <c r="C28" s="108" t="s">
        <v>158</v>
      </c>
      <c r="D28" s="75"/>
      <c r="E28" s="75"/>
      <c r="F28" s="106"/>
      <c r="G28" s="109"/>
      <c r="H28" s="109"/>
      <c r="I28" s="180"/>
      <c r="J28" s="135"/>
      <c r="K28" s="163"/>
      <c r="L28" s="169"/>
      <c r="O28" s="73"/>
      <c r="P28" s="73"/>
      <c r="Q28" s="73"/>
      <c r="R28" s="73"/>
    </row>
    <row r="29" spans="1:18" ht="12.75" customHeight="1">
      <c r="A29" s="73"/>
      <c r="B29" s="107">
        <v>18</v>
      </c>
      <c r="C29" s="108" t="s">
        <v>64</v>
      </c>
      <c r="D29" s="75"/>
      <c r="E29" s="75"/>
      <c r="F29" s="106"/>
      <c r="G29" s="109"/>
      <c r="H29" s="109"/>
      <c r="I29" s="180"/>
      <c r="J29" s="135"/>
      <c r="K29" s="163"/>
      <c r="L29" s="169"/>
      <c r="O29" s="73"/>
      <c r="P29" s="73"/>
      <c r="Q29" s="73"/>
      <c r="R29" s="73"/>
    </row>
    <row r="30" spans="1:18" ht="12.75" customHeight="1">
      <c r="A30" s="73"/>
      <c r="B30" s="107">
        <v>19</v>
      </c>
      <c r="C30" s="108" t="s">
        <v>153</v>
      </c>
      <c r="D30" s="75" t="s">
        <v>68</v>
      </c>
      <c r="E30" s="75" t="s">
        <v>66</v>
      </c>
      <c r="F30" s="106" t="s">
        <v>64</v>
      </c>
      <c r="G30" s="109"/>
      <c r="H30" s="109"/>
      <c r="I30" s="180"/>
      <c r="J30" s="135"/>
      <c r="K30" s="163"/>
      <c r="L30" s="169"/>
      <c r="O30" s="73"/>
      <c r="P30" s="73"/>
      <c r="Q30" s="73"/>
      <c r="R30" s="73"/>
    </row>
    <row r="31" spans="1:18" ht="12.75" customHeight="1">
      <c r="A31" s="73"/>
      <c r="B31" s="107">
        <v>20</v>
      </c>
      <c r="C31" s="108" t="s">
        <v>210</v>
      </c>
      <c r="D31" s="75"/>
      <c r="E31" s="75"/>
      <c r="F31" s="106"/>
      <c r="G31" s="155"/>
      <c r="H31" s="109"/>
      <c r="I31" s="180"/>
      <c r="J31" s="135"/>
      <c r="K31" s="163"/>
      <c r="L31" s="169"/>
      <c r="O31" s="73"/>
      <c r="P31" s="73"/>
      <c r="Q31" s="73"/>
      <c r="R31" s="73"/>
    </row>
    <row r="32" spans="1:18" ht="12.75" customHeight="1">
      <c r="A32" s="73"/>
      <c r="B32" s="107">
        <v>21</v>
      </c>
      <c r="C32" s="355" t="s">
        <v>216</v>
      </c>
      <c r="D32" s="364"/>
      <c r="E32" s="364"/>
      <c r="F32" s="364"/>
      <c r="G32" s="364"/>
      <c r="H32" s="364"/>
      <c r="I32" s="364"/>
      <c r="J32" s="364"/>
      <c r="K32" s="364"/>
      <c r="L32" s="313"/>
      <c r="O32" s="73"/>
      <c r="P32" s="73"/>
      <c r="Q32" s="73"/>
      <c r="R32" s="73"/>
    </row>
    <row r="33" spans="1:18" ht="12.75" customHeight="1">
      <c r="A33" s="73"/>
      <c r="B33" s="107">
        <v>22</v>
      </c>
      <c r="C33" s="108" t="s">
        <v>165</v>
      </c>
      <c r="D33" s="75" t="s">
        <v>68</v>
      </c>
      <c r="E33" s="75" t="s">
        <v>66</v>
      </c>
      <c r="F33" s="106" t="s">
        <v>63</v>
      </c>
      <c r="G33" s="109"/>
      <c r="H33" s="109"/>
      <c r="I33" s="180"/>
      <c r="J33" s="135"/>
      <c r="K33" s="163"/>
      <c r="L33" s="169"/>
      <c r="O33" s="73"/>
      <c r="P33" s="73"/>
      <c r="Q33" s="73"/>
      <c r="R33" s="73"/>
    </row>
    <row r="34" spans="1:18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  <c r="O34" s="73"/>
      <c r="P34" s="73"/>
      <c r="Q34" s="73"/>
      <c r="R34" s="73"/>
    </row>
    <row r="35" spans="1:18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  <c r="O35" s="73"/>
      <c r="P35" s="73"/>
      <c r="Q35" s="73"/>
      <c r="R35" s="73"/>
    </row>
    <row r="36" spans="1:18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  <c r="O36" s="73"/>
      <c r="P36" s="73"/>
      <c r="Q36" s="73"/>
      <c r="R36" s="73"/>
    </row>
    <row r="37" spans="1:18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  <c r="O37" s="73"/>
      <c r="P37" s="73"/>
      <c r="Q37" s="73"/>
      <c r="R37" s="73"/>
    </row>
    <row r="38" spans="1:18" ht="12.75" customHeight="1" thickBot="1">
      <c r="A38" s="73"/>
      <c r="B38" s="116">
        <v>27</v>
      </c>
      <c r="C38" s="111" t="s">
        <v>106</v>
      </c>
      <c r="D38" s="75" t="s">
        <v>68</v>
      </c>
      <c r="E38" s="75" t="s">
        <v>66</v>
      </c>
      <c r="F38" s="106" t="s">
        <v>60</v>
      </c>
      <c r="G38" s="109"/>
      <c r="H38" s="109"/>
      <c r="I38" s="181"/>
      <c r="J38" s="135"/>
      <c r="K38" s="165"/>
      <c r="L38" s="170"/>
      <c r="O38" s="73"/>
      <c r="P38" s="73"/>
      <c r="Q38" s="73"/>
      <c r="R38" s="73"/>
    </row>
    <row r="39" spans="1:18" s="77" customFormat="1" ht="19.5" customHeight="1" thickBot="1">
      <c r="A39" s="76"/>
      <c r="B39" s="223" t="s">
        <v>213</v>
      </c>
      <c r="C39" s="223"/>
      <c r="D39" s="223"/>
      <c r="E39" s="223"/>
      <c r="F39" s="223"/>
      <c r="G39" s="223"/>
      <c r="H39" s="223"/>
      <c r="I39" s="223"/>
      <c r="J39" s="223"/>
      <c r="K39" s="80"/>
      <c r="L39" s="67"/>
      <c r="O39" s="76"/>
      <c r="P39" s="76"/>
      <c r="Q39" s="76"/>
      <c r="R39" s="76"/>
    </row>
    <row r="40" spans="1:18" ht="12.75">
      <c r="A40" s="73"/>
      <c r="B40" s="332" t="s">
        <v>40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4"/>
      <c r="O40" s="73"/>
      <c r="P40" s="73"/>
      <c r="Q40" s="73"/>
      <c r="R40" s="73"/>
    </row>
    <row r="41" spans="1:18" ht="12.75" hidden="1">
      <c r="A41" s="73"/>
      <c r="B41" s="68" t="s">
        <v>87</v>
      </c>
      <c r="C41" s="69"/>
      <c r="D41" s="69"/>
      <c r="E41" s="69"/>
      <c r="F41" s="69"/>
      <c r="G41" s="69"/>
      <c r="H41" s="69"/>
      <c r="I41" s="137"/>
      <c r="J41" s="69"/>
      <c r="K41" s="69"/>
      <c r="L41" s="70"/>
      <c r="M41" s="72" t="s">
        <v>88</v>
      </c>
      <c r="N41" s="72" t="s">
        <v>89</v>
      </c>
      <c r="O41" s="73"/>
      <c r="P41" s="73"/>
      <c r="Q41" s="73"/>
      <c r="R41" s="73"/>
    </row>
    <row r="42" spans="1:18" ht="77.25" customHeight="1" thickBot="1">
      <c r="A42" s="73"/>
      <c r="B42" s="380"/>
      <c r="C42" s="381"/>
      <c r="D42" s="381"/>
      <c r="E42" s="381"/>
      <c r="F42" s="381"/>
      <c r="G42" s="381"/>
      <c r="H42" s="381"/>
      <c r="I42" s="381"/>
      <c r="J42" s="381"/>
      <c r="K42" s="381"/>
      <c r="L42" s="382"/>
      <c r="M42" s="78" t="e">
        <f>#REF!</f>
        <v>#REF!</v>
      </c>
      <c r="N42" s="79" t="str">
        <f>D24</f>
        <v>Secondary</v>
      </c>
      <c r="O42" s="73"/>
      <c r="P42" s="73"/>
      <c r="Q42" s="73"/>
      <c r="R42" s="73"/>
    </row>
    <row r="43" spans="1:18" ht="12.75">
      <c r="A43" s="73"/>
      <c r="B43" s="408"/>
      <c r="C43" s="408"/>
      <c r="D43" s="409"/>
      <c r="E43" s="409"/>
      <c r="F43" s="409"/>
      <c r="G43" s="409"/>
      <c r="H43" s="409"/>
      <c r="I43" s="310"/>
      <c r="J43" s="73"/>
      <c r="K43" s="73"/>
      <c r="L43" s="73"/>
      <c r="O43" s="73"/>
      <c r="P43" s="73"/>
      <c r="Q43" s="73"/>
      <c r="R43" s="73"/>
    </row>
    <row r="44" spans="1:18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O44" s="73"/>
      <c r="P44" s="73"/>
      <c r="Q44" s="73"/>
      <c r="R44" s="73"/>
    </row>
    <row r="45" spans="1:20" ht="26.25" customHeight="1">
      <c r="A45" s="73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115"/>
      <c r="N45" s="115"/>
      <c r="O45" s="302"/>
      <c r="P45" s="302"/>
      <c r="Q45" s="302"/>
      <c r="R45" s="302"/>
      <c r="S45" s="115"/>
      <c r="T45" s="115"/>
    </row>
    <row r="46" spans="1:18" ht="12.75">
      <c r="A46" s="73"/>
      <c r="B46" s="302"/>
      <c r="C46" s="73"/>
      <c r="D46" s="73"/>
      <c r="E46" s="73"/>
      <c r="F46" s="73"/>
      <c r="G46" s="73"/>
      <c r="H46" s="73"/>
      <c r="I46" s="73"/>
      <c r="J46" s="73"/>
      <c r="K46" s="73"/>
      <c r="L46" s="73"/>
      <c r="O46" s="73"/>
      <c r="P46" s="73"/>
      <c r="Q46" s="73"/>
      <c r="R46" s="73"/>
    </row>
    <row r="47" spans="1:18" ht="12.75">
      <c r="A47" s="73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73"/>
      <c r="O47" s="73"/>
      <c r="P47" s="73"/>
      <c r="Q47" s="73"/>
      <c r="R47" s="73"/>
    </row>
  </sheetData>
  <mergeCells count="21">
    <mergeCell ref="I8:I10"/>
    <mergeCell ref="J8:J10"/>
    <mergeCell ref="K8:K10"/>
    <mergeCell ref="L8:L10"/>
    <mergeCell ref="B45:L45"/>
    <mergeCell ref="B43:H43"/>
    <mergeCell ref="B40:L40"/>
    <mergeCell ref="B42:L42"/>
    <mergeCell ref="C13:L13"/>
    <mergeCell ref="C23:L23"/>
    <mergeCell ref="C32:L32"/>
    <mergeCell ref="C16:L16"/>
    <mergeCell ref="B7:H7"/>
    <mergeCell ref="B8:B10"/>
    <mergeCell ref="C8:C10"/>
    <mergeCell ref="G8:G10"/>
    <mergeCell ref="H8:H10"/>
    <mergeCell ref="A1:L1"/>
    <mergeCell ref="B2:L2"/>
    <mergeCell ref="A3:L3"/>
    <mergeCell ref="A4:L4"/>
  </mergeCells>
  <dataValidations count="23"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:G29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0:G31">
      <formula1>OR(G30="n/p",AND((G30&lt;=H30),(G30&lt;=G15)))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3">
      <formula1>OR(G33="n/p",AND((G33&lt;=H33),(G33&lt;=G15)))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:H29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0:H31">
      <formula1>OR(H30="n/p",AND((H30&gt;=G30),(H30&lt;=H15)))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3">
      <formula1>OR(H33="n/p",AND((H33&gt;=G33),(H33&lt;=H15)))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">
      <formula1>OR(H38="n/p",AND((H38&gt;=G38),(H38&lt;=H15)))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14 of 22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R47" sqref="R47"/>
    </sheetView>
  </sheetViews>
  <sheetFormatPr defaultColWidth="9.140625" defaultRowHeight="12.75"/>
  <cols>
    <col min="1" max="1" width="5.8515625" style="72" customWidth="1"/>
    <col min="2" max="2" width="5.28125" style="72" customWidth="1"/>
    <col min="3" max="3" width="37.14062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8" ht="57" customHeight="1">
      <c r="A1" s="358" t="s">
        <v>181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O1" s="73"/>
      <c r="P1" s="73"/>
      <c r="Q1" s="73"/>
      <c r="R1" s="73"/>
    </row>
    <row r="2" spans="1:18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O2" s="73"/>
      <c r="P2" s="73"/>
      <c r="Q2" s="73"/>
      <c r="R2" s="73"/>
    </row>
    <row r="3" spans="1:18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O3" s="73"/>
      <c r="P3" s="73"/>
      <c r="Q3" s="73"/>
      <c r="R3" s="73"/>
    </row>
    <row r="4" spans="1:18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73"/>
      <c r="P4" s="73"/>
      <c r="Q4" s="73"/>
      <c r="R4" s="73"/>
    </row>
    <row r="5" spans="1:18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73"/>
      <c r="P5" s="73"/>
      <c r="Q5" s="73"/>
      <c r="R5" s="73"/>
    </row>
    <row r="6" spans="1:18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  <c r="O6" s="73"/>
      <c r="P6" s="73"/>
      <c r="Q6" s="73"/>
      <c r="R6" s="73"/>
    </row>
    <row r="7" spans="1:18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  <c r="O7" s="73"/>
      <c r="P7" s="73"/>
      <c r="Q7" s="73"/>
      <c r="R7" s="73"/>
    </row>
    <row r="8" spans="1:18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  <c r="O8" s="73"/>
      <c r="P8" s="73"/>
      <c r="Q8" s="73"/>
      <c r="R8" s="73"/>
    </row>
    <row r="9" spans="1:18" ht="14.25" customHeight="1" hidden="1">
      <c r="A9" s="73"/>
      <c r="B9" s="368"/>
      <c r="C9" s="343"/>
      <c r="D9" s="91"/>
      <c r="E9" s="91"/>
      <c r="F9" s="92"/>
      <c r="G9" s="341"/>
      <c r="H9" s="341"/>
      <c r="I9" s="344"/>
      <c r="J9" s="344"/>
      <c r="K9" s="344"/>
      <c r="L9" s="394"/>
      <c r="O9" s="73"/>
      <c r="P9" s="73"/>
      <c r="Q9" s="73"/>
      <c r="R9" s="73"/>
    </row>
    <row r="10" spans="1:18" ht="18" customHeight="1">
      <c r="A10" s="73"/>
      <c r="B10" s="369"/>
      <c r="C10" s="371"/>
      <c r="D10" s="93"/>
      <c r="E10" s="93"/>
      <c r="F10" s="92"/>
      <c r="G10" s="342"/>
      <c r="H10" s="342"/>
      <c r="I10" s="345"/>
      <c r="J10" s="345"/>
      <c r="K10" s="345"/>
      <c r="L10" s="395"/>
      <c r="O10" s="73"/>
      <c r="P10" s="73"/>
      <c r="Q10" s="73"/>
      <c r="R10" s="73"/>
    </row>
    <row r="11" spans="1:18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  <c r="O11" s="73"/>
      <c r="P11" s="73"/>
      <c r="Q11" s="73"/>
      <c r="R11" s="73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2"/>
      <c r="H12" s="204"/>
      <c r="I12" s="171" t="s">
        <v>156</v>
      </c>
      <c r="J12" s="172"/>
      <c r="K12" s="126"/>
      <c r="L12" s="173"/>
    </row>
    <row r="13" spans="1:18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  <c r="O13" s="73"/>
      <c r="P13" s="73"/>
      <c r="Q13" s="73"/>
      <c r="R13" s="73"/>
    </row>
    <row r="14" spans="1:18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  <c r="O14" s="73"/>
      <c r="P14" s="73"/>
      <c r="Q14" s="73"/>
      <c r="R14" s="73"/>
    </row>
    <row r="15" spans="1:18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  <c r="O15" s="73"/>
      <c r="P15" s="73"/>
      <c r="Q15" s="73"/>
      <c r="R15" s="73"/>
    </row>
    <row r="16" spans="1:18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  <c r="O16" s="73"/>
      <c r="P16" s="73"/>
      <c r="Q16" s="73"/>
      <c r="R16" s="73"/>
    </row>
    <row r="17" spans="1:18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  <c r="O17" s="73"/>
      <c r="P17" s="73"/>
      <c r="Q17" s="73"/>
      <c r="R17" s="73"/>
    </row>
    <row r="18" spans="1:18" ht="12.7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  <c r="O18" s="73"/>
      <c r="P18" s="73"/>
      <c r="Q18" s="73"/>
      <c r="R18" s="73"/>
    </row>
    <row r="19" spans="1:18" ht="12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  <c r="O19" s="73"/>
      <c r="P19" s="73"/>
      <c r="Q19" s="73"/>
      <c r="R19" s="73"/>
    </row>
    <row r="20" spans="1:18" ht="12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  <c r="O20" s="73"/>
      <c r="P20" s="73"/>
      <c r="Q20" s="73"/>
      <c r="R20" s="73"/>
    </row>
    <row r="21" spans="1:18" ht="12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  <c r="O21" s="73"/>
      <c r="P21" s="73"/>
      <c r="Q21" s="73"/>
      <c r="R21" s="73"/>
    </row>
    <row r="22" spans="1:18" ht="12" customHeight="1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7"/>
      <c r="M22" s="217"/>
      <c r="O22" s="73"/>
      <c r="P22" s="73"/>
      <c r="Q22" s="73"/>
      <c r="R22" s="73"/>
    </row>
    <row r="23" spans="1:18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  <c r="O23" s="73"/>
      <c r="P23" s="73"/>
      <c r="Q23" s="73"/>
      <c r="R23" s="73"/>
    </row>
    <row r="24" spans="1:18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80"/>
      <c r="J24" s="135"/>
      <c r="K24" s="163"/>
      <c r="L24" s="169"/>
      <c r="O24" s="73"/>
      <c r="P24" s="73"/>
      <c r="Q24" s="73"/>
      <c r="R24" s="73"/>
    </row>
    <row r="25" spans="1:18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80"/>
      <c r="J25" s="135"/>
      <c r="K25" s="163"/>
      <c r="L25" s="169"/>
      <c r="O25" s="73"/>
      <c r="P25" s="73"/>
      <c r="Q25" s="73"/>
      <c r="R25" s="73"/>
    </row>
    <row r="26" spans="1:18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80"/>
      <c r="J26" s="135"/>
      <c r="K26" s="163"/>
      <c r="L26" s="169"/>
      <c r="O26" s="73"/>
      <c r="P26" s="73"/>
      <c r="Q26" s="73"/>
      <c r="R26" s="73"/>
    </row>
    <row r="27" spans="1:18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80"/>
      <c r="J27" s="135"/>
      <c r="K27" s="163"/>
      <c r="L27" s="169"/>
      <c r="O27" s="73"/>
      <c r="P27" s="73"/>
      <c r="Q27" s="73"/>
      <c r="R27" s="73"/>
    </row>
    <row r="28" spans="1:18" ht="12.75" customHeight="1">
      <c r="A28" s="73"/>
      <c r="B28" s="107">
        <v>17</v>
      </c>
      <c r="C28" s="108" t="s">
        <v>158</v>
      </c>
      <c r="D28" s="75"/>
      <c r="E28" s="75"/>
      <c r="F28" s="106"/>
      <c r="G28" s="109"/>
      <c r="H28" s="109"/>
      <c r="I28" s="180"/>
      <c r="J28" s="135"/>
      <c r="K28" s="163"/>
      <c r="L28" s="169"/>
      <c r="O28" s="73"/>
      <c r="P28" s="73"/>
      <c r="Q28" s="73"/>
      <c r="R28" s="73"/>
    </row>
    <row r="29" spans="1:18" ht="12.75" customHeight="1">
      <c r="A29" s="73"/>
      <c r="B29" s="107">
        <v>18</v>
      </c>
      <c r="C29" s="108" t="s">
        <v>64</v>
      </c>
      <c r="D29" s="75"/>
      <c r="E29" s="75"/>
      <c r="F29" s="106"/>
      <c r="G29" s="109"/>
      <c r="H29" s="109"/>
      <c r="I29" s="180"/>
      <c r="J29" s="135"/>
      <c r="K29" s="163"/>
      <c r="L29" s="169"/>
      <c r="O29" s="73"/>
      <c r="P29" s="73"/>
      <c r="Q29" s="73"/>
      <c r="R29" s="73"/>
    </row>
    <row r="30" spans="1:18" ht="12.75" customHeight="1">
      <c r="A30" s="73"/>
      <c r="B30" s="107">
        <v>18</v>
      </c>
      <c r="C30" s="108" t="s">
        <v>153</v>
      </c>
      <c r="D30" s="75" t="s">
        <v>68</v>
      </c>
      <c r="E30" s="75" t="s">
        <v>66</v>
      </c>
      <c r="F30" s="106" t="s">
        <v>64</v>
      </c>
      <c r="G30" s="109"/>
      <c r="H30" s="109"/>
      <c r="I30" s="180"/>
      <c r="J30" s="135"/>
      <c r="K30" s="163"/>
      <c r="L30" s="169"/>
      <c r="O30" s="73"/>
      <c r="P30" s="73"/>
      <c r="Q30" s="73"/>
      <c r="R30" s="73"/>
    </row>
    <row r="31" spans="1:18" ht="12.75" customHeight="1">
      <c r="A31" s="73"/>
      <c r="B31" s="107">
        <v>20</v>
      </c>
      <c r="C31" s="108" t="s">
        <v>211</v>
      </c>
      <c r="D31" s="75"/>
      <c r="E31" s="75"/>
      <c r="F31" s="106"/>
      <c r="G31" s="155"/>
      <c r="H31" s="109"/>
      <c r="I31" s="180"/>
      <c r="J31" s="135"/>
      <c r="K31" s="163"/>
      <c r="L31" s="169"/>
      <c r="O31" s="73"/>
      <c r="P31" s="73"/>
      <c r="Q31" s="73"/>
      <c r="R31" s="73"/>
    </row>
    <row r="32" spans="1:18" ht="12.75" customHeight="1">
      <c r="A32" s="73"/>
      <c r="B32" s="107">
        <v>21</v>
      </c>
      <c r="C32" s="355" t="s">
        <v>216</v>
      </c>
      <c r="D32" s="364"/>
      <c r="E32" s="364"/>
      <c r="F32" s="364"/>
      <c r="G32" s="364"/>
      <c r="H32" s="364"/>
      <c r="I32" s="364"/>
      <c r="J32" s="364"/>
      <c r="K32" s="364"/>
      <c r="L32" s="313"/>
      <c r="O32" s="73"/>
      <c r="P32" s="73"/>
      <c r="Q32" s="73"/>
      <c r="R32" s="73"/>
    </row>
    <row r="33" spans="1:18" ht="12.75" customHeight="1">
      <c r="A33" s="73"/>
      <c r="B33" s="107">
        <v>22</v>
      </c>
      <c r="C33" s="108" t="s">
        <v>165</v>
      </c>
      <c r="D33" s="75" t="s">
        <v>68</v>
      </c>
      <c r="E33" s="75" t="s">
        <v>66</v>
      </c>
      <c r="F33" s="106" t="s">
        <v>63</v>
      </c>
      <c r="G33" s="109"/>
      <c r="H33" s="109"/>
      <c r="I33" s="180"/>
      <c r="J33" s="135"/>
      <c r="K33" s="163"/>
      <c r="L33" s="169"/>
      <c r="O33" s="73"/>
      <c r="P33" s="73"/>
      <c r="Q33" s="73"/>
      <c r="R33" s="73"/>
    </row>
    <row r="34" spans="1:18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  <c r="O34" s="73"/>
      <c r="P34" s="73"/>
      <c r="Q34" s="73"/>
      <c r="R34" s="73"/>
    </row>
    <row r="35" spans="1:18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  <c r="O35" s="73"/>
      <c r="P35" s="73"/>
      <c r="Q35" s="73"/>
      <c r="R35" s="73"/>
    </row>
    <row r="36" spans="1:18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  <c r="O36" s="73"/>
      <c r="P36" s="73"/>
      <c r="Q36" s="73"/>
      <c r="R36" s="73"/>
    </row>
    <row r="37" spans="1:18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  <c r="O37" s="73"/>
      <c r="P37" s="73"/>
      <c r="Q37" s="73"/>
      <c r="R37" s="73"/>
    </row>
    <row r="38" spans="1:18" ht="12.75" customHeight="1">
      <c r="A38" s="73"/>
      <c r="B38" s="107">
        <v>27</v>
      </c>
      <c r="C38" s="110" t="s">
        <v>30</v>
      </c>
      <c r="D38" s="75" t="s">
        <v>68</v>
      </c>
      <c r="E38" s="75" t="s">
        <v>66</v>
      </c>
      <c r="F38" s="106" t="s">
        <v>52</v>
      </c>
      <c r="G38" s="109"/>
      <c r="H38" s="109"/>
      <c r="I38" s="180"/>
      <c r="J38" s="135"/>
      <c r="K38" s="164"/>
      <c r="L38" s="169"/>
      <c r="O38" s="73"/>
      <c r="P38" s="73"/>
      <c r="Q38" s="73"/>
      <c r="R38" s="73"/>
    </row>
    <row r="39" spans="1:18" ht="12.75" customHeight="1" thickBot="1">
      <c r="A39" s="73"/>
      <c r="B39" s="116">
        <v>28</v>
      </c>
      <c r="C39" s="111" t="s">
        <v>106</v>
      </c>
      <c r="D39" s="75" t="s">
        <v>68</v>
      </c>
      <c r="E39" s="75" t="s">
        <v>66</v>
      </c>
      <c r="F39" s="106" t="s">
        <v>60</v>
      </c>
      <c r="G39" s="109"/>
      <c r="H39" s="109"/>
      <c r="I39" s="181"/>
      <c r="J39" s="135"/>
      <c r="K39" s="165"/>
      <c r="L39" s="170"/>
      <c r="O39" s="73"/>
      <c r="P39" s="73"/>
      <c r="Q39" s="73"/>
      <c r="R39" s="73"/>
    </row>
    <row r="40" spans="1:18" s="77" customFormat="1" ht="19.5" customHeight="1" thickBot="1">
      <c r="A40" s="76"/>
      <c r="B40" s="223" t="s">
        <v>213</v>
      </c>
      <c r="C40" s="223"/>
      <c r="D40" s="223"/>
      <c r="E40" s="223"/>
      <c r="F40" s="223"/>
      <c r="G40" s="223"/>
      <c r="H40" s="223"/>
      <c r="I40" s="223"/>
      <c r="J40" s="223"/>
      <c r="K40" s="80"/>
      <c r="L40" s="67"/>
      <c r="O40" s="76"/>
      <c r="P40" s="76"/>
      <c r="Q40" s="76"/>
      <c r="R40" s="76"/>
    </row>
    <row r="41" spans="1:18" ht="12.75">
      <c r="A41" s="73"/>
      <c r="B41" s="332" t="s">
        <v>40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4"/>
      <c r="O41" s="73"/>
      <c r="P41" s="73"/>
      <c r="Q41" s="73"/>
      <c r="R41" s="73"/>
    </row>
    <row r="42" spans="1:18" ht="12.75" hidden="1">
      <c r="A42" s="73"/>
      <c r="B42" s="68" t="s">
        <v>87</v>
      </c>
      <c r="C42" s="69"/>
      <c r="D42" s="69"/>
      <c r="E42" s="69"/>
      <c r="F42" s="69"/>
      <c r="G42" s="69"/>
      <c r="H42" s="69"/>
      <c r="I42" s="137"/>
      <c r="J42" s="69"/>
      <c r="K42" s="69"/>
      <c r="L42" s="70"/>
      <c r="M42" s="72" t="s">
        <v>88</v>
      </c>
      <c r="N42" s="72" t="s">
        <v>89</v>
      </c>
      <c r="O42" s="73"/>
      <c r="P42" s="73"/>
      <c r="Q42" s="73"/>
      <c r="R42" s="73"/>
    </row>
    <row r="43" spans="1:18" ht="77.25" customHeight="1" thickBot="1">
      <c r="A43" s="73"/>
      <c r="B43" s="380"/>
      <c r="C43" s="381"/>
      <c r="D43" s="381"/>
      <c r="E43" s="381"/>
      <c r="F43" s="381"/>
      <c r="G43" s="381"/>
      <c r="H43" s="381"/>
      <c r="I43" s="381"/>
      <c r="J43" s="381"/>
      <c r="K43" s="381"/>
      <c r="L43" s="382"/>
      <c r="M43" s="78" t="e">
        <f>#REF!</f>
        <v>#REF!</v>
      </c>
      <c r="N43" s="79" t="str">
        <f>D24</f>
        <v>Secondary</v>
      </c>
      <c r="O43" s="73"/>
      <c r="P43" s="73"/>
      <c r="Q43" s="73"/>
      <c r="R43" s="73"/>
    </row>
    <row r="44" spans="1:18" ht="12.75">
      <c r="A44" s="73"/>
      <c r="B44" s="408"/>
      <c r="C44" s="408"/>
      <c r="D44" s="409"/>
      <c r="E44" s="409"/>
      <c r="F44" s="409"/>
      <c r="G44" s="409"/>
      <c r="H44" s="409"/>
      <c r="I44" s="310"/>
      <c r="J44" s="73"/>
      <c r="K44" s="73"/>
      <c r="L44" s="73"/>
      <c r="M44" s="73"/>
      <c r="N44" s="73"/>
      <c r="O44" s="73"/>
      <c r="P44" s="73"/>
      <c r="Q44" s="73"/>
      <c r="R44" s="73"/>
    </row>
    <row r="45" spans="1:18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1:20" ht="25.5" customHeight="1">
      <c r="A46" s="73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02"/>
      <c r="N46" s="302"/>
      <c r="O46" s="302"/>
      <c r="P46" s="302"/>
      <c r="Q46" s="302"/>
      <c r="R46" s="302"/>
      <c r="S46" s="115"/>
      <c r="T46" s="115"/>
    </row>
    <row r="47" spans="1:18" ht="12.75">
      <c r="A47" s="73"/>
      <c r="B47" s="30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1" ht="12.75"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</sheetData>
  <mergeCells count="21">
    <mergeCell ref="B46:L46"/>
    <mergeCell ref="A1:L1"/>
    <mergeCell ref="B2:L2"/>
    <mergeCell ref="A3:L3"/>
    <mergeCell ref="A4:L4"/>
    <mergeCell ref="L8:L10"/>
    <mergeCell ref="K8:K10"/>
    <mergeCell ref="J8:J10"/>
    <mergeCell ref="B44:H44"/>
    <mergeCell ref="B41:L41"/>
    <mergeCell ref="B43:L43"/>
    <mergeCell ref="I8:I10"/>
    <mergeCell ref="C32:L32"/>
    <mergeCell ref="C23:L23"/>
    <mergeCell ref="C16:L16"/>
    <mergeCell ref="C13:L13"/>
    <mergeCell ref="B7:H7"/>
    <mergeCell ref="B8:B10"/>
    <mergeCell ref="C8:C10"/>
    <mergeCell ref="G8:G10"/>
    <mergeCell ref="H8:H10"/>
  </mergeCells>
  <dataValidations count="25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9">
      <formula1>OR(H39="n/p",AND((H39&gt;=G39),(H39&lt;=H15)))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">
      <formula1>OR(H38="n/p",AND((H38&gt;=G38),(H38&lt;=H15)))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3">
      <formula1>OR(H33="n/p",AND((H33&gt;=G33),(H33&lt;=H15)))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0:H31">
      <formula1>OR(H30="n/p",AND((H30&gt;=G30),(H30&lt;=H15)))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:H29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9">
      <formula1>OR(G39="n/p",AND((G39&lt;=H39),(G39&lt;=G15)))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3">
      <formula1>OR(G33="n/p",AND((G33&lt;=H33),(G33&lt;=G15)))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0:G31">
      <formula1>OR(G30="n/p",AND((G30&lt;=H30),(G30&lt;=G15)))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:G29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15 of 22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B48" sqref="B48:L48"/>
    </sheetView>
  </sheetViews>
  <sheetFormatPr defaultColWidth="9.140625" defaultRowHeight="12.75"/>
  <cols>
    <col min="1" max="1" width="5.8515625" style="72" customWidth="1"/>
    <col min="2" max="2" width="5.28125" style="72" customWidth="1"/>
    <col min="3" max="3" width="38.5742187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6.57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2" ht="57" customHeight="1">
      <c r="A1" s="358" t="s">
        <v>182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</row>
    <row r="7" spans="1:12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</row>
    <row r="8" spans="1:12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</row>
    <row r="9" spans="1:12" ht="14.25" customHeight="1" hidden="1">
      <c r="A9" s="73"/>
      <c r="B9" s="368"/>
      <c r="C9" s="343"/>
      <c r="D9" s="91"/>
      <c r="E9" s="91"/>
      <c r="F9" s="92"/>
      <c r="G9" s="341"/>
      <c r="H9" s="341"/>
      <c r="I9" s="344"/>
      <c r="J9" s="344"/>
      <c r="K9" s="344"/>
      <c r="L9" s="413"/>
    </row>
    <row r="10" spans="1:12" ht="19.5" customHeight="1">
      <c r="A10" s="73"/>
      <c r="B10" s="369"/>
      <c r="C10" s="371"/>
      <c r="D10" s="93"/>
      <c r="E10" s="93"/>
      <c r="F10" s="92"/>
      <c r="G10" s="342"/>
      <c r="H10" s="342"/>
      <c r="I10" s="345"/>
      <c r="J10" s="345"/>
      <c r="K10" s="345"/>
      <c r="L10" s="414"/>
    </row>
    <row r="11" spans="1:12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2"/>
      <c r="H12" s="204"/>
      <c r="I12" s="171" t="s">
        <v>156</v>
      </c>
      <c r="J12" s="172" t="s">
        <v>91</v>
      </c>
      <c r="K12" s="126"/>
      <c r="L12" s="167"/>
    </row>
    <row r="13" spans="1:12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</row>
    <row r="14" spans="1:12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</row>
    <row r="15" spans="1:12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</row>
    <row r="16" spans="1:12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</row>
    <row r="17" spans="1:13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</row>
    <row r="18" spans="1:13" ht="12.7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</row>
    <row r="19" spans="1:13" ht="12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</row>
    <row r="20" spans="1:13" ht="12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</row>
    <row r="21" spans="1:13" ht="12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</row>
    <row r="22" spans="1:13" ht="12" customHeight="1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7"/>
      <c r="M22" s="217"/>
    </row>
    <row r="23" spans="1:12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</row>
    <row r="24" spans="1:12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80"/>
      <c r="J24" s="135"/>
      <c r="K24" s="163"/>
      <c r="L24" s="169"/>
    </row>
    <row r="25" spans="1:12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80"/>
      <c r="J25" s="135"/>
      <c r="K25" s="163"/>
      <c r="L25" s="169"/>
    </row>
    <row r="26" spans="1:12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80"/>
      <c r="J26" s="135"/>
      <c r="K26" s="163"/>
      <c r="L26" s="169"/>
    </row>
    <row r="27" spans="1:12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80"/>
      <c r="J27" s="135"/>
      <c r="K27" s="163"/>
      <c r="L27" s="169"/>
    </row>
    <row r="28" spans="1:12" ht="12.75" customHeight="1">
      <c r="A28" s="73"/>
      <c r="B28" s="107">
        <v>17</v>
      </c>
      <c r="C28" s="108" t="s">
        <v>158</v>
      </c>
      <c r="D28" s="75"/>
      <c r="E28" s="75"/>
      <c r="F28" s="106"/>
      <c r="G28" s="109"/>
      <c r="H28" s="109"/>
      <c r="I28" s="180"/>
      <c r="J28" s="135"/>
      <c r="K28" s="163"/>
      <c r="L28" s="169"/>
    </row>
    <row r="29" spans="1:12" ht="12.75" customHeight="1">
      <c r="A29" s="73"/>
      <c r="B29" s="107">
        <v>18</v>
      </c>
      <c r="C29" s="108" t="s">
        <v>64</v>
      </c>
      <c r="D29" s="75"/>
      <c r="E29" s="75"/>
      <c r="F29" s="106"/>
      <c r="G29" s="109"/>
      <c r="H29" s="109"/>
      <c r="I29" s="180"/>
      <c r="J29" s="135"/>
      <c r="K29" s="163"/>
      <c r="L29" s="169"/>
    </row>
    <row r="30" spans="1:12" ht="12.75" customHeight="1">
      <c r="A30" s="73"/>
      <c r="B30" s="107">
        <v>19</v>
      </c>
      <c r="C30" s="108" t="s">
        <v>153</v>
      </c>
      <c r="D30" s="75" t="s">
        <v>68</v>
      </c>
      <c r="E30" s="75" t="s">
        <v>66</v>
      </c>
      <c r="F30" s="106" t="s">
        <v>64</v>
      </c>
      <c r="G30" s="109"/>
      <c r="H30" s="109"/>
      <c r="I30" s="180"/>
      <c r="J30" s="135"/>
      <c r="K30" s="163"/>
      <c r="L30" s="169"/>
    </row>
    <row r="31" spans="1:12" ht="12.75" customHeight="1">
      <c r="A31" s="73"/>
      <c r="B31" s="107">
        <v>20</v>
      </c>
      <c r="C31" s="108" t="s">
        <v>210</v>
      </c>
      <c r="D31" s="75"/>
      <c r="E31" s="75"/>
      <c r="F31" s="106"/>
      <c r="G31" s="155"/>
      <c r="H31" s="109"/>
      <c r="I31" s="180"/>
      <c r="J31" s="135"/>
      <c r="K31" s="163"/>
      <c r="L31" s="169"/>
    </row>
    <row r="32" spans="1:12" ht="12.75" customHeight="1">
      <c r="A32" s="73"/>
      <c r="B32" s="107">
        <v>21</v>
      </c>
      <c r="C32" s="355" t="s">
        <v>216</v>
      </c>
      <c r="D32" s="364"/>
      <c r="E32" s="364"/>
      <c r="F32" s="364"/>
      <c r="G32" s="364"/>
      <c r="H32" s="364"/>
      <c r="I32" s="364"/>
      <c r="J32" s="364"/>
      <c r="K32" s="364"/>
      <c r="L32" s="313"/>
    </row>
    <row r="33" spans="1:12" ht="12.75" customHeight="1">
      <c r="A33" s="73"/>
      <c r="B33" s="107">
        <v>22</v>
      </c>
      <c r="C33" s="108" t="s">
        <v>165</v>
      </c>
      <c r="D33" s="75" t="s">
        <v>68</v>
      </c>
      <c r="E33" s="75" t="s">
        <v>66</v>
      </c>
      <c r="F33" s="106" t="s">
        <v>63</v>
      </c>
      <c r="G33" s="109"/>
      <c r="H33" s="109"/>
      <c r="I33" s="180"/>
      <c r="J33" s="135"/>
      <c r="K33" s="163"/>
      <c r="L33" s="169"/>
    </row>
    <row r="34" spans="1:12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</row>
    <row r="35" spans="1:12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</row>
    <row r="36" spans="1:12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</row>
    <row r="37" spans="1:12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</row>
    <row r="38" spans="1:12" ht="12.75" customHeight="1">
      <c r="A38" s="73"/>
      <c r="B38" s="107">
        <v>27</v>
      </c>
      <c r="C38" s="110" t="s">
        <v>30</v>
      </c>
      <c r="D38" s="75" t="s">
        <v>68</v>
      </c>
      <c r="E38" s="75" t="s">
        <v>66</v>
      </c>
      <c r="F38" s="106" t="s">
        <v>52</v>
      </c>
      <c r="G38" s="109"/>
      <c r="H38" s="109"/>
      <c r="I38" s="180"/>
      <c r="J38" s="135"/>
      <c r="K38" s="164"/>
      <c r="L38" s="169"/>
    </row>
    <row r="39" spans="1:12" ht="12.75" customHeight="1">
      <c r="A39" s="73"/>
      <c r="B39" s="129">
        <v>28</v>
      </c>
      <c r="C39" s="110" t="s">
        <v>161</v>
      </c>
      <c r="D39" s="75"/>
      <c r="E39" s="75"/>
      <c r="F39" s="106"/>
      <c r="G39" s="109"/>
      <c r="H39" s="109"/>
      <c r="I39" s="180"/>
      <c r="J39" s="135"/>
      <c r="K39" s="164"/>
      <c r="L39" s="169"/>
    </row>
    <row r="40" spans="1:12" ht="12.75" customHeight="1">
      <c r="A40" s="73"/>
      <c r="B40" s="129">
        <v>29</v>
      </c>
      <c r="C40" s="424" t="s">
        <v>104</v>
      </c>
      <c r="D40" s="364"/>
      <c r="E40" s="364"/>
      <c r="F40" s="364"/>
      <c r="G40" s="364"/>
      <c r="H40" s="364"/>
      <c r="I40" s="364"/>
      <c r="J40" s="364"/>
      <c r="K40" s="364"/>
      <c r="L40" s="313"/>
    </row>
    <row r="41" spans="1:12" ht="12.75" customHeight="1">
      <c r="A41" s="73"/>
      <c r="B41" s="129">
        <v>30</v>
      </c>
      <c r="C41" s="110" t="s">
        <v>162</v>
      </c>
      <c r="D41" s="75"/>
      <c r="E41" s="75"/>
      <c r="F41" s="106"/>
      <c r="G41" s="109"/>
      <c r="H41" s="109"/>
      <c r="I41" s="192"/>
      <c r="J41" s="135"/>
      <c r="K41" s="194"/>
      <c r="L41" s="195"/>
    </row>
    <row r="42" spans="1:12" ht="12.75" customHeight="1">
      <c r="A42" s="73"/>
      <c r="B42" s="129">
        <v>31</v>
      </c>
      <c r="C42" s="110" t="s">
        <v>163</v>
      </c>
      <c r="D42" s="75"/>
      <c r="E42" s="75"/>
      <c r="F42" s="106"/>
      <c r="G42" s="109"/>
      <c r="H42" s="109"/>
      <c r="I42" s="192"/>
      <c r="J42" s="135"/>
      <c r="K42" s="194"/>
      <c r="L42" s="195"/>
    </row>
    <row r="43" spans="1:12" ht="12.75" customHeight="1" thickBot="1">
      <c r="A43" s="73"/>
      <c r="B43" s="116">
        <v>32</v>
      </c>
      <c r="C43" s="200" t="s">
        <v>164</v>
      </c>
      <c r="D43" s="75" t="s">
        <v>68</v>
      </c>
      <c r="E43" s="75" t="s">
        <v>66</v>
      </c>
      <c r="F43" s="106" t="s">
        <v>60</v>
      </c>
      <c r="G43" s="109"/>
      <c r="H43" s="109"/>
      <c r="I43" s="181"/>
      <c r="J43" s="135"/>
      <c r="K43" s="165"/>
      <c r="L43" s="170"/>
    </row>
    <row r="44" spans="1:12" s="77" customFormat="1" ht="19.5" customHeight="1" thickBot="1">
      <c r="A44" s="76"/>
      <c r="B44" s="223" t="s">
        <v>213</v>
      </c>
      <c r="C44" s="223"/>
      <c r="D44" s="223"/>
      <c r="E44" s="223"/>
      <c r="F44" s="223"/>
      <c r="G44" s="223"/>
      <c r="H44" s="223"/>
      <c r="I44" s="223"/>
      <c r="J44" s="223"/>
      <c r="K44" s="80"/>
      <c r="L44" s="67"/>
    </row>
    <row r="45" spans="1:12" ht="12.75">
      <c r="A45" s="73"/>
      <c r="B45" s="332" t="s">
        <v>40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4"/>
    </row>
    <row r="46" spans="1:14" ht="12.75" hidden="1">
      <c r="A46" s="73"/>
      <c r="B46" s="68" t="s">
        <v>87</v>
      </c>
      <c r="C46" s="69"/>
      <c r="D46" s="69"/>
      <c r="E46" s="69"/>
      <c r="F46" s="69"/>
      <c r="G46" s="69"/>
      <c r="H46" s="69"/>
      <c r="I46" s="137"/>
      <c r="J46" s="69"/>
      <c r="K46" s="69"/>
      <c r="L46" s="70"/>
      <c r="M46" s="72" t="s">
        <v>88</v>
      </c>
      <c r="N46" s="72" t="s">
        <v>89</v>
      </c>
    </row>
    <row r="47" spans="1:14" ht="77.25" customHeight="1" thickBot="1">
      <c r="A47" s="73"/>
      <c r="B47" s="380"/>
      <c r="C47" s="381"/>
      <c r="D47" s="381"/>
      <c r="E47" s="381"/>
      <c r="F47" s="381"/>
      <c r="G47" s="381"/>
      <c r="H47" s="381"/>
      <c r="I47" s="381"/>
      <c r="J47" s="381"/>
      <c r="K47" s="381"/>
      <c r="L47" s="382"/>
      <c r="M47" s="78" t="e">
        <f>#REF!</f>
        <v>#REF!</v>
      </c>
      <c r="N47" s="79" t="str">
        <f>D24</f>
        <v>Secondary</v>
      </c>
    </row>
    <row r="48" spans="1:9" ht="12.75">
      <c r="A48" s="73"/>
      <c r="B48" s="378"/>
      <c r="C48" s="378"/>
      <c r="D48" s="379"/>
      <c r="E48" s="379"/>
      <c r="F48" s="379"/>
      <c r="G48" s="379"/>
      <c r="H48" s="379"/>
      <c r="I48" s="150"/>
    </row>
    <row r="50" spans="2:20" ht="26.25" customHeight="1"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115"/>
      <c r="N50" s="115"/>
      <c r="O50" s="115"/>
      <c r="P50" s="115"/>
      <c r="Q50" s="115"/>
      <c r="R50" s="115"/>
      <c r="S50" s="115"/>
      <c r="T50" s="115"/>
    </row>
    <row r="51" ht="12.75">
      <c r="B51" s="115"/>
    </row>
    <row r="52" spans="2:11" ht="12.75"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</sheetData>
  <mergeCells count="22">
    <mergeCell ref="C16:L16"/>
    <mergeCell ref="C23:L23"/>
    <mergeCell ref="C32:L32"/>
    <mergeCell ref="C40:L40"/>
    <mergeCell ref="B50:L50"/>
    <mergeCell ref="A1:L1"/>
    <mergeCell ref="B2:L2"/>
    <mergeCell ref="A3:L3"/>
    <mergeCell ref="A4:L4"/>
    <mergeCell ref="B48:H48"/>
    <mergeCell ref="B45:L45"/>
    <mergeCell ref="C13:L13"/>
    <mergeCell ref="B47:L47"/>
    <mergeCell ref="J8:J10"/>
    <mergeCell ref="I8:I10"/>
    <mergeCell ref="K8:K10"/>
    <mergeCell ref="L8:L10"/>
    <mergeCell ref="B7:H7"/>
    <mergeCell ref="B8:B10"/>
    <mergeCell ref="C8:C10"/>
    <mergeCell ref="G8:G10"/>
    <mergeCell ref="H8:H10"/>
  </mergeCells>
  <dataValidations count="25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43">
      <formula1>OR(H43="n/p",AND((H43&gt;=G43),(H43&lt;=H15)))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:H39 H41:H42">
      <formula1>OR(H38="n/p",AND((H38&gt;=G38),(H38&lt;=H15)))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3">
      <formula1>OR(H33="n/p",AND((H33&gt;=G33),(H33&lt;=H15)))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0:H31">
      <formula1>OR(H30="n/p",AND((H30&gt;=G30),(H30&lt;=H15)))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:H29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3">
      <formula1>OR(G43="n/p",AND((G43&lt;=H43),(G43&lt;=G15)))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:G39 G41:G42">
      <formula1>OR(G38="n/p",AND((G38&lt;=H38),(G38&lt;=G15)))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3">
      <formula1>OR(G33="n/p",AND((G33&lt;=H33),(G33&lt;=G15)))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0:G31">
      <formula1>OR(G30="n/p",AND((G30&lt;=H30),(G30&lt;=G15)))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:G29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16 of 22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B47" sqref="B47:L48"/>
    </sheetView>
  </sheetViews>
  <sheetFormatPr defaultColWidth="9.140625" defaultRowHeight="12.75"/>
  <cols>
    <col min="1" max="1" width="5.8515625" style="72" customWidth="1"/>
    <col min="2" max="2" width="5.421875" style="72" customWidth="1"/>
    <col min="3" max="3" width="36.851562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2" ht="57" customHeight="1">
      <c r="A1" s="358" t="s">
        <v>183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</row>
    <row r="7" spans="1:12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</row>
    <row r="8" spans="1:12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</row>
    <row r="9" spans="1:12" ht="14.25" customHeight="1" hidden="1">
      <c r="A9" s="73"/>
      <c r="B9" s="368"/>
      <c r="C9" s="343"/>
      <c r="D9" s="91"/>
      <c r="E9" s="91"/>
      <c r="F9" s="92"/>
      <c r="G9" s="341"/>
      <c r="H9" s="341"/>
      <c r="I9" s="344"/>
      <c r="J9" s="344"/>
      <c r="K9" s="344"/>
      <c r="L9" s="394"/>
    </row>
    <row r="10" spans="1:12" ht="18" customHeight="1">
      <c r="A10" s="73"/>
      <c r="B10" s="369"/>
      <c r="C10" s="371"/>
      <c r="D10" s="93"/>
      <c r="E10" s="93"/>
      <c r="F10" s="92"/>
      <c r="G10" s="342"/>
      <c r="H10" s="342"/>
      <c r="I10" s="345"/>
      <c r="J10" s="345"/>
      <c r="K10" s="345"/>
      <c r="L10" s="395"/>
    </row>
    <row r="11" spans="1:12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2"/>
      <c r="H12" s="204"/>
      <c r="I12" s="171" t="s">
        <v>156</v>
      </c>
      <c r="J12" s="193"/>
      <c r="K12" s="126"/>
      <c r="L12" s="173"/>
    </row>
    <row r="13" spans="1:12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</row>
    <row r="14" spans="1:12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</row>
    <row r="15" spans="1:12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</row>
    <row r="16" spans="1:12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</row>
    <row r="17" spans="1:13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</row>
    <row r="18" spans="1:13" ht="12.7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</row>
    <row r="19" spans="1:13" ht="12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</row>
    <row r="20" spans="1:13" ht="12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</row>
    <row r="21" spans="1:13" ht="12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</row>
    <row r="22" spans="1:13" ht="12" customHeight="1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7"/>
      <c r="M22" s="217"/>
    </row>
    <row r="23" spans="1:12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</row>
    <row r="24" spans="1:12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80"/>
      <c r="J24" s="135"/>
      <c r="K24" s="163"/>
      <c r="L24" s="169"/>
    </row>
    <row r="25" spans="1:12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80"/>
      <c r="J25" s="135"/>
      <c r="K25" s="163"/>
      <c r="L25" s="169"/>
    </row>
    <row r="26" spans="1:12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80"/>
      <c r="J26" s="135"/>
      <c r="K26" s="163"/>
      <c r="L26" s="169"/>
    </row>
    <row r="27" spans="1:12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80"/>
      <c r="J27" s="135"/>
      <c r="K27" s="163"/>
      <c r="L27" s="169"/>
    </row>
    <row r="28" spans="1:12" ht="12.75" customHeight="1">
      <c r="A28" s="73"/>
      <c r="B28" s="107">
        <v>17</v>
      </c>
      <c r="C28" s="108" t="s">
        <v>158</v>
      </c>
      <c r="D28" s="75"/>
      <c r="E28" s="75"/>
      <c r="F28" s="106"/>
      <c r="G28" s="109"/>
      <c r="H28" s="109"/>
      <c r="I28" s="180"/>
      <c r="J28" s="135"/>
      <c r="K28" s="163"/>
      <c r="L28" s="169"/>
    </row>
    <row r="29" spans="1:12" ht="12.75" customHeight="1">
      <c r="A29" s="73"/>
      <c r="B29" s="107">
        <v>18</v>
      </c>
      <c r="C29" s="108" t="s">
        <v>64</v>
      </c>
      <c r="D29" s="75"/>
      <c r="E29" s="75"/>
      <c r="F29" s="106"/>
      <c r="G29" s="109"/>
      <c r="H29" s="109"/>
      <c r="I29" s="180"/>
      <c r="J29" s="135"/>
      <c r="K29" s="163"/>
      <c r="L29" s="169"/>
    </row>
    <row r="30" spans="1:12" ht="12.75" customHeight="1">
      <c r="A30" s="73"/>
      <c r="B30" s="107">
        <v>19</v>
      </c>
      <c r="C30" s="108" t="s">
        <v>153</v>
      </c>
      <c r="D30" s="75" t="s">
        <v>68</v>
      </c>
      <c r="E30" s="75" t="s">
        <v>66</v>
      </c>
      <c r="F30" s="106" t="s">
        <v>64</v>
      </c>
      <c r="G30" s="109"/>
      <c r="H30" s="109"/>
      <c r="I30" s="180"/>
      <c r="J30" s="135"/>
      <c r="K30" s="163"/>
      <c r="L30" s="169"/>
    </row>
    <row r="31" spans="1:12" ht="12.75" customHeight="1">
      <c r="A31" s="73"/>
      <c r="B31" s="107">
        <v>20</v>
      </c>
      <c r="C31" s="108" t="s">
        <v>210</v>
      </c>
      <c r="D31" s="75"/>
      <c r="E31" s="75"/>
      <c r="F31" s="106"/>
      <c r="G31" s="155"/>
      <c r="H31" s="109"/>
      <c r="I31" s="180"/>
      <c r="J31" s="135"/>
      <c r="K31" s="163"/>
      <c r="L31" s="169"/>
    </row>
    <row r="32" spans="1:12" ht="12.75" customHeight="1">
      <c r="A32" s="73"/>
      <c r="B32" s="107">
        <v>21</v>
      </c>
      <c r="C32" s="355" t="s">
        <v>216</v>
      </c>
      <c r="D32" s="364"/>
      <c r="E32" s="364"/>
      <c r="F32" s="364"/>
      <c r="G32" s="364"/>
      <c r="H32" s="364"/>
      <c r="I32" s="364"/>
      <c r="J32" s="364"/>
      <c r="K32" s="364"/>
      <c r="L32" s="313"/>
    </row>
    <row r="33" spans="1:12" ht="12.75" customHeight="1">
      <c r="A33" s="73"/>
      <c r="B33" s="107">
        <v>22</v>
      </c>
      <c r="C33" s="108" t="s">
        <v>165</v>
      </c>
      <c r="D33" s="75" t="s">
        <v>68</v>
      </c>
      <c r="E33" s="75" t="s">
        <v>66</v>
      </c>
      <c r="F33" s="106" t="s">
        <v>63</v>
      </c>
      <c r="G33" s="109"/>
      <c r="H33" s="109"/>
      <c r="I33" s="180"/>
      <c r="J33" s="135"/>
      <c r="K33" s="163"/>
      <c r="L33" s="169"/>
    </row>
    <row r="34" spans="1:12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</row>
    <row r="35" spans="1:12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</row>
    <row r="36" spans="1:12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</row>
    <row r="37" spans="1:12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</row>
    <row r="38" spans="1:12" ht="12.75" customHeight="1">
      <c r="A38" s="73"/>
      <c r="B38" s="107">
        <v>27</v>
      </c>
      <c r="C38" s="110" t="s">
        <v>30</v>
      </c>
      <c r="D38" s="75" t="s">
        <v>68</v>
      </c>
      <c r="E38" s="75" t="s">
        <v>66</v>
      </c>
      <c r="F38" s="106" t="s">
        <v>52</v>
      </c>
      <c r="G38" s="109"/>
      <c r="H38" s="109"/>
      <c r="I38" s="180"/>
      <c r="J38" s="135"/>
      <c r="K38" s="164"/>
      <c r="L38" s="169"/>
    </row>
    <row r="39" spans="1:12" ht="12.75" customHeight="1">
      <c r="A39" s="73"/>
      <c r="B39" s="107">
        <v>28</v>
      </c>
      <c r="C39" s="111" t="s">
        <v>106</v>
      </c>
      <c r="D39" s="75"/>
      <c r="E39" s="75"/>
      <c r="F39" s="106"/>
      <c r="G39" s="109"/>
      <c r="H39" s="109"/>
      <c r="I39" s="180"/>
      <c r="J39" s="135"/>
      <c r="K39" s="164"/>
      <c r="L39" s="168"/>
    </row>
    <row r="40" spans="1:12" ht="12.75" customHeight="1">
      <c r="A40" s="73"/>
      <c r="B40" s="140">
        <v>29</v>
      </c>
      <c r="C40" s="410" t="s">
        <v>104</v>
      </c>
      <c r="D40" s="364"/>
      <c r="E40" s="364"/>
      <c r="F40" s="364"/>
      <c r="G40" s="364"/>
      <c r="H40" s="364"/>
      <c r="I40" s="364"/>
      <c r="J40" s="364"/>
      <c r="K40" s="364"/>
      <c r="L40" s="313"/>
    </row>
    <row r="41" spans="1:12" ht="12.75" customHeight="1">
      <c r="A41" s="73"/>
      <c r="B41" s="104">
        <v>30</v>
      </c>
      <c r="C41" s="118" t="s">
        <v>109</v>
      </c>
      <c r="D41" s="75"/>
      <c r="E41" s="75"/>
      <c r="F41" s="106"/>
      <c r="G41" s="114"/>
      <c r="H41" s="114"/>
      <c r="I41" s="185"/>
      <c r="J41" s="135"/>
      <c r="K41" s="136"/>
      <c r="L41" s="178"/>
    </row>
    <row r="42" spans="1:12" ht="12.75" customHeight="1" thickBot="1">
      <c r="A42" s="73"/>
      <c r="B42" s="104">
        <v>31</v>
      </c>
      <c r="C42" s="118" t="s">
        <v>110</v>
      </c>
      <c r="D42" s="75"/>
      <c r="E42" s="75"/>
      <c r="F42" s="106"/>
      <c r="G42" s="114"/>
      <c r="H42" s="114"/>
      <c r="I42" s="69"/>
      <c r="J42" s="135"/>
      <c r="K42" s="189"/>
      <c r="L42" s="190"/>
    </row>
    <row r="43" spans="1:12" s="77" customFormat="1" ht="19.5" customHeight="1" thickBot="1">
      <c r="A43" s="76"/>
      <c r="B43" s="223" t="s">
        <v>213</v>
      </c>
      <c r="C43" s="223"/>
      <c r="D43" s="223"/>
      <c r="E43" s="223"/>
      <c r="F43" s="223"/>
      <c r="G43" s="223"/>
      <c r="H43" s="223"/>
      <c r="I43" s="223"/>
      <c r="J43" s="223"/>
      <c r="K43" s="80"/>
      <c r="L43" s="67"/>
    </row>
    <row r="44" spans="1:12" ht="12.75">
      <c r="A44" s="73"/>
      <c r="B44" s="332" t="s">
        <v>40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4"/>
    </row>
    <row r="45" spans="1:14" ht="12.75" hidden="1">
      <c r="A45" s="73"/>
      <c r="B45" s="68" t="s">
        <v>87</v>
      </c>
      <c r="C45" s="69"/>
      <c r="D45" s="69"/>
      <c r="E45" s="69"/>
      <c r="F45" s="69"/>
      <c r="G45" s="69"/>
      <c r="H45" s="69"/>
      <c r="J45" s="69"/>
      <c r="K45" s="69"/>
      <c r="L45" s="70"/>
      <c r="M45" s="72" t="s">
        <v>88</v>
      </c>
      <c r="N45" s="72" t="s">
        <v>89</v>
      </c>
    </row>
    <row r="46" spans="1:14" ht="77.25" customHeight="1" thickBot="1">
      <c r="A46" s="73"/>
      <c r="B46" s="380"/>
      <c r="C46" s="381"/>
      <c r="D46" s="381"/>
      <c r="E46" s="381"/>
      <c r="F46" s="381"/>
      <c r="G46" s="381"/>
      <c r="H46" s="381"/>
      <c r="I46" s="381"/>
      <c r="J46" s="381"/>
      <c r="K46" s="381"/>
      <c r="L46" s="382"/>
      <c r="M46" s="78" t="e">
        <f>#REF!</f>
        <v>#REF!</v>
      </c>
      <c r="N46" s="79" t="str">
        <f>D24</f>
        <v>Secondary</v>
      </c>
    </row>
    <row r="47" spans="1:8" ht="12.75">
      <c r="A47" s="73"/>
      <c r="B47" s="378"/>
      <c r="C47" s="378"/>
      <c r="D47" s="379"/>
      <c r="E47" s="379"/>
      <c r="F47" s="379"/>
      <c r="G47" s="379"/>
      <c r="H47" s="379"/>
    </row>
    <row r="48" spans="1:9" ht="12.75">
      <c r="A48" s="73"/>
      <c r="I48" s="115"/>
    </row>
    <row r="49" spans="2:20" ht="24.75" customHeight="1">
      <c r="B49" s="328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115"/>
      <c r="N49" s="115"/>
      <c r="O49" s="115"/>
      <c r="P49" s="115"/>
      <c r="Q49" s="115"/>
      <c r="R49" s="115"/>
      <c r="S49" s="115"/>
      <c r="T49" s="115"/>
    </row>
    <row r="50" ht="12.75">
      <c r="B50" s="115"/>
    </row>
    <row r="51" spans="2:11" ht="12.75">
      <c r="B51" s="115"/>
      <c r="C51" s="115"/>
      <c r="D51" s="115"/>
      <c r="E51" s="115"/>
      <c r="F51" s="115"/>
      <c r="G51" s="115"/>
      <c r="H51" s="115"/>
      <c r="J51" s="115"/>
      <c r="K51" s="115"/>
    </row>
  </sheetData>
  <mergeCells count="22">
    <mergeCell ref="H8:H10"/>
    <mergeCell ref="G8:G10"/>
    <mergeCell ref="B49:L49"/>
    <mergeCell ref="B47:H47"/>
    <mergeCell ref="C13:L13"/>
    <mergeCell ref="C23:L23"/>
    <mergeCell ref="C16:L16"/>
    <mergeCell ref="C32:L32"/>
    <mergeCell ref="A1:L1"/>
    <mergeCell ref="B2:L2"/>
    <mergeCell ref="A3:L3"/>
    <mergeCell ref="A4:L4"/>
    <mergeCell ref="B7:H7"/>
    <mergeCell ref="B8:B10"/>
    <mergeCell ref="C8:C10"/>
    <mergeCell ref="B46:L46"/>
    <mergeCell ref="B44:L44"/>
    <mergeCell ref="L8:L10"/>
    <mergeCell ref="K8:K10"/>
    <mergeCell ref="J8:J10"/>
    <mergeCell ref="I8:I10"/>
    <mergeCell ref="C40:L40"/>
  </mergeCells>
  <dataValidations count="24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3">
      <formula1>OR(H33="n/p",AND((H33&gt;=G33),(H33&lt;=H15)))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0:H31">
      <formula1>OR(H30="n/p",AND((H30&gt;=G30),(H30&lt;=H15)))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:H29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3">
      <formula1>OR(G33="n/p",AND((G33&lt;=H33),(G33&lt;=G15)))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0:G31">
      <formula1>OR(G30="n/p",AND((G30&lt;=H30),(G30&lt;=G15)))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:G29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1:G42">
      <formula1>OR(G41="n/p",AND((G41&lt;=H41),(G41&lt;=G16)))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:H39">
      <formula1>OR(H38="n/p",AND((H38&gt;=G38),(H38&lt;=H15)))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:G39">
      <formula1>OR(G38="n/p",AND((G38&lt;=H38),(G38&lt;=G15)))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17 of 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4"/>
  <sheetViews>
    <sheetView tabSelected="1" zoomScaleSheetLayoutView="100" workbookViewId="0" topLeftCell="A1">
      <selection activeCell="H8" sqref="H8"/>
    </sheetView>
  </sheetViews>
  <sheetFormatPr defaultColWidth="9.140625" defaultRowHeight="12.75"/>
  <cols>
    <col min="1" max="1" width="2.8515625" style="72" customWidth="1"/>
    <col min="2" max="2" width="6.421875" style="72" customWidth="1"/>
    <col min="3" max="3" width="17.14062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3.421875" style="72" customWidth="1"/>
    <col min="8" max="8" width="12.57421875" style="72" customWidth="1"/>
    <col min="9" max="9" width="13.421875" style="72" customWidth="1"/>
    <col min="10" max="10" width="9.00390625" style="72" customWidth="1"/>
    <col min="11" max="11" width="11.00390625" style="72" customWidth="1"/>
    <col min="12" max="12" width="9.57421875" style="72" customWidth="1"/>
    <col min="13" max="13" width="10.8515625" style="72" customWidth="1"/>
    <col min="14" max="14" width="9.421875" style="191" customWidth="1"/>
    <col min="15" max="15" width="11.8515625" style="72" hidden="1" customWidth="1"/>
    <col min="16" max="16" width="9.140625" style="72" hidden="1" customWidth="1"/>
    <col min="17" max="17" width="9.140625" style="72" customWidth="1"/>
    <col min="18" max="18" width="10.57421875" style="72" customWidth="1"/>
    <col min="19" max="20" width="9.140625" style="72" customWidth="1"/>
    <col min="21" max="21" width="10.8515625" style="72" customWidth="1"/>
    <col min="22" max="24" width="9.140625" style="72" customWidth="1"/>
    <col min="25" max="25" width="1.1484375" style="72" customWidth="1"/>
    <col min="26" max="16384" width="9.140625" style="72" customWidth="1"/>
  </cols>
  <sheetData>
    <row r="1" spans="1:24" s="293" customFormat="1" ht="18" customHeight="1">
      <c r="A1" s="322" t="s">
        <v>232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</row>
    <row r="2" spans="1:24" s="293" customFormat="1" ht="18" customHeight="1">
      <c r="A2" s="359" t="s">
        <v>233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2:24" s="73" customFormat="1" ht="16.5" customHeight="1">
      <c r="B3" s="297"/>
      <c r="C3" s="297"/>
      <c r="D3" s="297"/>
      <c r="E3" s="297"/>
      <c r="F3" s="297"/>
      <c r="G3" s="297"/>
      <c r="H3" s="297"/>
      <c r="I3" s="297"/>
      <c r="J3" s="308"/>
      <c r="K3" s="308"/>
      <c r="L3" s="308"/>
      <c r="M3" s="308"/>
      <c r="N3" s="308"/>
      <c r="O3" s="298"/>
      <c r="P3" s="298"/>
      <c r="Q3" s="298"/>
      <c r="R3" s="298"/>
      <c r="S3" s="299"/>
      <c r="T3" s="299"/>
      <c r="U3" s="299"/>
      <c r="V3" s="299"/>
      <c r="W3" s="299"/>
      <c r="X3" s="299"/>
    </row>
    <row r="4" spans="1:25" s="336" customFormat="1" ht="16.5" customHeight="1">
      <c r="A4" s="32"/>
      <c r="B4" s="297"/>
      <c r="C4" s="297"/>
      <c r="D4" s="297"/>
      <c r="E4" s="297"/>
      <c r="F4" s="297"/>
      <c r="G4" s="297"/>
      <c r="H4" s="297"/>
      <c r="I4" s="297"/>
      <c r="J4" s="337"/>
      <c r="K4" s="324" t="s">
        <v>2</v>
      </c>
      <c r="L4" s="324"/>
      <c r="M4" s="324"/>
      <c r="N4" s="337"/>
      <c r="O4" s="338"/>
      <c r="P4" s="338"/>
      <c r="Q4" s="339"/>
      <c r="R4" s="339"/>
      <c r="S4" s="339"/>
      <c r="T4" s="339"/>
      <c r="U4" s="339"/>
      <c r="V4" s="339"/>
      <c r="W4" s="339"/>
      <c r="X4" s="339"/>
      <c r="Y4" s="32"/>
    </row>
    <row r="5" spans="1:25" s="336" customFormat="1" ht="16.5" customHeight="1">
      <c r="A5" s="32"/>
      <c r="B5" s="297"/>
      <c r="C5" s="297"/>
      <c r="D5" s="297"/>
      <c r="E5" s="297"/>
      <c r="F5" s="297"/>
      <c r="G5" s="297"/>
      <c r="H5" s="297"/>
      <c r="I5" s="297"/>
      <c r="J5" s="337"/>
      <c r="K5" s="324" t="s">
        <v>92</v>
      </c>
      <c r="L5" s="324"/>
      <c r="M5" s="324"/>
      <c r="N5" s="337"/>
      <c r="O5" s="338"/>
      <c r="P5" s="338"/>
      <c r="Q5" s="339"/>
      <c r="R5" s="339"/>
      <c r="S5" s="339"/>
      <c r="T5" s="339"/>
      <c r="U5" s="339"/>
      <c r="V5" s="339"/>
      <c r="W5" s="339"/>
      <c r="X5" s="339"/>
      <c r="Y5" s="32"/>
    </row>
    <row r="6" spans="1:24" ht="15.75">
      <c r="A6" s="73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5"/>
      <c r="P6" s="375"/>
      <c r="Q6" s="375"/>
      <c r="R6" s="375"/>
      <c r="S6" s="323"/>
      <c r="T6" s="323"/>
      <c r="U6" s="323"/>
      <c r="V6" s="323"/>
      <c r="W6" s="323"/>
      <c r="X6" s="323"/>
    </row>
    <row r="7" spans="1:25" ht="15.75">
      <c r="A7" s="73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262"/>
      <c r="O7" s="295"/>
      <c r="P7" s="295"/>
      <c r="Q7" s="295"/>
      <c r="R7" s="295"/>
      <c r="S7" s="364"/>
      <c r="T7" s="364"/>
      <c r="U7" s="364"/>
      <c r="V7" s="364"/>
      <c r="W7" s="364"/>
      <c r="X7" s="364"/>
      <c r="Y7" s="73"/>
    </row>
    <row r="8" spans="1:25" ht="15.75">
      <c r="A8" s="73"/>
      <c r="B8" s="262"/>
      <c r="C8" s="258" t="s">
        <v>222</v>
      </c>
      <c r="D8" s="149"/>
      <c r="E8" s="149"/>
      <c r="F8" s="149"/>
      <c r="H8" s="258" t="s">
        <v>223</v>
      </c>
      <c r="I8" s="149"/>
      <c r="J8" s="149"/>
      <c r="K8" s="149"/>
      <c r="L8" s="149"/>
      <c r="M8" s="142"/>
      <c r="N8" s="296"/>
      <c r="O8" s="296"/>
      <c r="P8" s="296"/>
      <c r="Q8" s="296"/>
      <c r="R8" s="296"/>
      <c r="S8" s="364"/>
      <c r="T8" s="364"/>
      <c r="U8" s="364"/>
      <c r="V8" s="364"/>
      <c r="W8" s="364"/>
      <c r="X8" s="364"/>
      <c r="Y8" s="73"/>
    </row>
    <row r="9" spans="1:25" ht="12.75" customHeight="1" thickBot="1">
      <c r="A9" s="73"/>
      <c r="B9" s="257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9"/>
      <c r="O9" s="142"/>
      <c r="P9" s="142"/>
      <c r="Q9" s="296"/>
      <c r="R9" s="296"/>
      <c r="S9" s="364"/>
      <c r="T9" s="364"/>
      <c r="U9" s="364"/>
      <c r="V9" s="364"/>
      <c r="W9" s="364"/>
      <c r="X9" s="364"/>
      <c r="Y9" s="73"/>
    </row>
    <row r="10" spans="1:25" ht="0.75" customHeight="1" thickBot="1">
      <c r="A10" s="73"/>
      <c r="B10" s="367" t="s">
        <v>90</v>
      </c>
      <c r="C10" s="370" t="s">
        <v>49</v>
      </c>
      <c r="D10" s="89"/>
      <c r="E10" s="89"/>
      <c r="F10" s="90"/>
      <c r="G10" s="229"/>
      <c r="H10" s="229"/>
      <c r="I10" s="229"/>
      <c r="J10" s="250" t="s">
        <v>134</v>
      </c>
      <c r="K10" s="251" t="s">
        <v>135</v>
      </c>
      <c r="L10" s="251" t="s">
        <v>136</v>
      </c>
      <c r="M10" s="251" t="s">
        <v>137</v>
      </c>
      <c r="N10" s="251" t="s">
        <v>138</v>
      </c>
      <c r="O10" s="251" t="s">
        <v>139</v>
      </c>
      <c r="P10" s="251" t="s">
        <v>140</v>
      </c>
      <c r="Q10" s="251"/>
      <c r="R10" s="251"/>
      <c r="S10" s="251" t="s">
        <v>141</v>
      </c>
      <c r="T10" s="251" t="s">
        <v>142</v>
      </c>
      <c r="U10" s="251" t="s">
        <v>143</v>
      </c>
      <c r="V10" s="251" t="s">
        <v>144</v>
      </c>
      <c r="W10" s="251" t="s">
        <v>145</v>
      </c>
      <c r="X10" s="252" t="s">
        <v>146</v>
      </c>
      <c r="Y10" s="73"/>
    </row>
    <row r="11" spans="1:25" ht="14.25" customHeight="1" hidden="1" thickTop="1">
      <c r="A11" s="73"/>
      <c r="B11" s="368"/>
      <c r="C11" s="343"/>
      <c r="D11" s="91"/>
      <c r="E11" s="91"/>
      <c r="F11" s="92"/>
      <c r="G11" s="242"/>
      <c r="H11" s="242"/>
      <c r="I11" s="242"/>
      <c r="J11" s="253" t="s">
        <v>134</v>
      </c>
      <c r="K11" s="254" t="s">
        <v>135</v>
      </c>
      <c r="L11" s="254" t="s">
        <v>136</v>
      </c>
      <c r="M11" s="254" t="s">
        <v>137</v>
      </c>
      <c r="N11" s="254" t="s">
        <v>138</v>
      </c>
      <c r="O11" s="254" t="s">
        <v>139</v>
      </c>
      <c r="P11" s="254" t="s">
        <v>140</v>
      </c>
      <c r="Q11" s="254"/>
      <c r="R11" s="254"/>
      <c r="S11" s="254" t="s">
        <v>141</v>
      </c>
      <c r="T11" s="254" t="s">
        <v>142</v>
      </c>
      <c r="U11" s="254" t="s">
        <v>143</v>
      </c>
      <c r="V11" s="254" t="s">
        <v>144</v>
      </c>
      <c r="W11" s="254" t="s">
        <v>145</v>
      </c>
      <c r="X11" s="255" t="s">
        <v>146</v>
      </c>
      <c r="Y11" s="73"/>
    </row>
    <row r="12" spans="1:25" ht="39.75" customHeight="1" thickBot="1">
      <c r="A12" s="73"/>
      <c r="B12" s="376"/>
      <c r="C12" s="377"/>
      <c r="D12" s="93"/>
      <c r="E12" s="93"/>
      <c r="F12" s="92"/>
      <c r="G12" s="251" t="s">
        <v>131</v>
      </c>
      <c r="H12" s="251" t="s">
        <v>132</v>
      </c>
      <c r="I12" s="251" t="s">
        <v>133</v>
      </c>
      <c r="J12" s="250" t="s">
        <v>134</v>
      </c>
      <c r="K12" s="251" t="s">
        <v>135</v>
      </c>
      <c r="L12" s="251" t="s">
        <v>136</v>
      </c>
      <c r="M12" s="251" t="s">
        <v>137</v>
      </c>
      <c r="N12" s="251" t="s">
        <v>138</v>
      </c>
      <c r="O12" s="251" t="s">
        <v>139</v>
      </c>
      <c r="P12" s="251" t="s">
        <v>140</v>
      </c>
      <c r="Q12" s="251" t="s">
        <v>139</v>
      </c>
      <c r="R12" s="251" t="s">
        <v>140</v>
      </c>
      <c r="S12" s="251" t="s">
        <v>141</v>
      </c>
      <c r="T12" s="251" t="s">
        <v>142</v>
      </c>
      <c r="U12" s="251" t="s">
        <v>143</v>
      </c>
      <c r="V12" s="251" t="s">
        <v>144</v>
      </c>
      <c r="W12" s="251" t="s">
        <v>145</v>
      </c>
      <c r="X12" s="260" t="s">
        <v>146</v>
      </c>
      <c r="Y12" s="296"/>
    </row>
    <row r="13" spans="1:25" ht="22.5" hidden="1">
      <c r="A13" s="73"/>
      <c r="B13" s="61"/>
      <c r="C13" s="51"/>
      <c r="D13" s="63" t="s">
        <v>81</v>
      </c>
      <c r="E13" s="63" t="s">
        <v>83</v>
      </c>
      <c r="F13" s="64" t="s">
        <v>82</v>
      </c>
      <c r="G13" s="64"/>
      <c r="H13" s="64"/>
      <c r="I13" s="64"/>
      <c r="J13" s="65" t="s">
        <v>84</v>
      </c>
      <c r="K13" s="65" t="s">
        <v>85</v>
      </c>
      <c r="L13" s="65"/>
      <c r="M13" s="212"/>
      <c r="N13" s="7"/>
      <c r="Y13" s="73"/>
    </row>
    <row r="14" spans="2:24" s="73" customFormat="1" ht="12.75">
      <c r="B14" s="152">
        <v>1</v>
      </c>
      <c r="C14" s="316" t="s">
        <v>5</v>
      </c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294"/>
    </row>
    <row r="15" spans="1:25" ht="12.75">
      <c r="A15" s="73"/>
      <c r="B15" s="103">
        <v>2</v>
      </c>
      <c r="C15" s="276" t="s">
        <v>218</v>
      </c>
      <c r="D15" s="230"/>
      <c r="E15" s="230"/>
      <c r="F15" s="230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46"/>
      <c r="T15" s="246"/>
      <c r="U15" s="246"/>
      <c r="V15" s="246"/>
      <c r="W15" s="246"/>
      <c r="X15" s="259"/>
      <c r="Y15" s="73"/>
    </row>
    <row r="16" spans="1:25" ht="12.75">
      <c r="A16" s="73"/>
      <c r="B16" s="103">
        <v>3</v>
      </c>
      <c r="C16" s="100" t="s">
        <v>3</v>
      </c>
      <c r="D16" s="97"/>
      <c r="E16" s="97"/>
      <c r="F16" s="98"/>
      <c r="G16" s="243"/>
      <c r="H16" s="243"/>
      <c r="I16" s="243"/>
      <c r="J16" s="101"/>
      <c r="K16" s="102"/>
      <c r="L16" s="102"/>
      <c r="M16" s="102"/>
      <c r="N16" s="99"/>
      <c r="O16" s="246"/>
      <c r="P16" s="246"/>
      <c r="Q16" s="246"/>
      <c r="R16" s="246"/>
      <c r="S16" s="246"/>
      <c r="T16" s="246"/>
      <c r="U16" s="246"/>
      <c r="V16" s="246"/>
      <c r="W16" s="246"/>
      <c r="X16" s="247"/>
      <c r="Y16" s="73"/>
    </row>
    <row r="17" spans="1:25" ht="12.75">
      <c r="A17" s="73"/>
      <c r="B17" s="103">
        <v>4</v>
      </c>
      <c r="C17" s="100" t="s">
        <v>219</v>
      </c>
      <c r="D17" s="97"/>
      <c r="E17" s="97"/>
      <c r="F17" s="98"/>
      <c r="G17" s="243"/>
      <c r="H17" s="243"/>
      <c r="I17" s="243"/>
      <c r="J17" s="101"/>
      <c r="K17" s="102"/>
      <c r="L17" s="102"/>
      <c r="M17" s="102"/>
      <c r="N17" s="99"/>
      <c r="O17" s="246"/>
      <c r="P17" s="246"/>
      <c r="Q17" s="246"/>
      <c r="R17" s="246"/>
      <c r="S17" s="246"/>
      <c r="T17" s="246"/>
      <c r="U17" s="246"/>
      <c r="V17" s="246"/>
      <c r="W17" s="246"/>
      <c r="X17" s="247"/>
      <c r="Y17" s="73"/>
    </row>
    <row r="18" spans="1:25" ht="15" customHeight="1">
      <c r="A18" s="73"/>
      <c r="B18" s="107">
        <v>5</v>
      </c>
      <c r="C18" s="311" t="s">
        <v>6</v>
      </c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12"/>
      <c r="Q18" s="312"/>
      <c r="R18" s="312"/>
      <c r="S18" s="364"/>
      <c r="T18" s="364"/>
      <c r="U18" s="364"/>
      <c r="V18" s="364"/>
      <c r="W18" s="364"/>
      <c r="X18" s="313"/>
      <c r="Y18" s="73"/>
    </row>
    <row r="19" spans="1:25" ht="12.75" customHeight="1">
      <c r="A19" s="73"/>
      <c r="B19" s="107">
        <v>6</v>
      </c>
      <c r="C19" s="224" t="s">
        <v>218</v>
      </c>
      <c r="D19" s="75"/>
      <c r="E19" s="75"/>
      <c r="F19" s="139"/>
      <c r="G19" s="224"/>
      <c r="H19" s="224"/>
      <c r="I19" s="224"/>
      <c r="J19" s="125"/>
      <c r="K19" s="125"/>
      <c r="L19" s="125"/>
      <c r="M19" s="125"/>
      <c r="N19" s="125"/>
      <c r="O19" s="272"/>
      <c r="P19" s="272"/>
      <c r="Q19" s="272"/>
      <c r="R19" s="272"/>
      <c r="S19" s="246"/>
      <c r="T19" s="246"/>
      <c r="U19" s="246"/>
      <c r="V19" s="246"/>
      <c r="W19" s="246"/>
      <c r="X19" s="247"/>
      <c r="Y19" s="73"/>
    </row>
    <row r="20" spans="1:25" ht="12.75" customHeight="1">
      <c r="A20" s="73"/>
      <c r="B20" s="107">
        <v>7</v>
      </c>
      <c r="C20" s="224" t="s">
        <v>220</v>
      </c>
      <c r="D20" s="75"/>
      <c r="E20" s="75"/>
      <c r="F20" s="139"/>
      <c r="G20" s="224"/>
      <c r="H20" s="224"/>
      <c r="I20" s="224"/>
      <c r="J20" s="125"/>
      <c r="K20" s="125"/>
      <c r="L20" s="125"/>
      <c r="M20" s="125"/>
      <c r="N20" s="125"/>
      <c r="O20" s="272"/>
      <c r="P20" s="272"/>
      <c r="Q20" s="272"/>
      <c r="R20" s="272"/>
      <c r="S20" s="246"/>
      <c r="T20" s="246"/>
      <c r="U20" s="246"/>
      <c r="V20" s="246"/>
      <c r="W20" s="246"/>
      <c r="X20" s="247"/>
      <c r="Y20" s="73"/>
    </row>
    <row r="21" spans="1:25" ht="12.75" customHeight="1">
      <c r="A21" s="73"/>
      <c r="B21" s="107">
        <v>8</v>
      </c>
      <c r="C21" s="224" t="s">
        <v>221</v>
      </c>
      <c r="D21" s="75"/>
      <c r="E21" s="75"/>
      <c r="F21" s="139"/>
      <c r="G21" s="224"/>
      <c r="H21" s="224"/>
      <c r="I21" s="224"/>
      <c r="J21" s="125"/>
      <c r="K21" s="125"/>
      <c r="L21" s="125"/>
      <c r="M21" s="125"/>
      <c r="N21" s="125"/>
      <c r="O21" s="272"/>
      <c r="P21" s="272"/>
      <c r="Q21" s="272"/>
      <c r="R21" s="272"/>
      <c r="S21" s="246"/>
      <c r="T21" s="246"/>
      <c r="U21" s="246"/>
      <c r="V21" s="246"/>
      <c r="W21" s="246"/>
      <c r="X21" s="247"/>
      <c r="Y21" s="73"/>
    </row>
    <row r="22" spans="1:25" ht="12.75" customHeight="1">
      <c r="A22" s="73"/>
      <c r="B22" s="107">
        <v>9</v>
      </c>
      <c r="C22" s="311" t="s">
        <v>42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3"/>
      <c r="Y22" s="73"/>
    </row>
    <row r="23" spans="1:25" ht="12" customHeight="1">
      <c r="A23" s="73"/>
      <c r="B23" s="107">
        <v>10</v>
      </c>
      <c r="C23" s="224" t="s">
        <v>147</v>
      </c>
      <c r="D23" s="75"/>
      <c r="E23" s="75"/>
      <c r="F23" s="139"/>
      <c r="G23" s="224"/>
      <c r="H23" s="224"/>
      <c r="I23" s="224"/>
      <c r="J23" s="125"/>
      <c r="K23" s="125"/>
      <c r="L23" s="125"/>
      <c r="M23" s="125"/>
      <c r="N23" s="125"/>
      <c r="O23" s="272"/>
      <c r="P23" s="272"/>
      <c r="Q23" s="272"/>
      <c r="R23" s="272"/>
      <c r="S23" s="246"/>
      <c r="T23" s="246"/>
      <c r="U23" s="246"/>
      <c r="V23" s="246"/>
      <c r="W23" s="246"/>
      <c r="X23" s="247"/>
      <c r="Y23" s="73"/>
    </row>
    <row r="24" spans="1:25" ht="15" customHeight="1">
      <c r="A24" s="73"/>
      <c r="B24" s="107">
        <v>11</v>
      </c>
      <c r="C24" s="224" t="s">
        <v>148</v>
      </c>
      <c r="D24" s="75"/>
      <c r="E24" s="75"/>
      <c r="F24" s="139"/>
      <c r="G24" s="224"/>
      <c r="H24" s="224"/>
      <c r="I24" s="224"/>
      <c r="J24" s="125"/>
      <c r="K24" s="125"/>
      <c r="L24" s="125"/>
      <c r="M24" s="125"/>
      <c r="N24" s="125"/>
      <c r="O24" s="272"/>
      <c r="P24" s="272"/>
      <c r="Q24" s="272"/>
      <c r="R24" s="272"/>
      <c r="S24" s="246"/>
      <c r="T24" s="246"/>
      <c r="U24" s="246"/>
      <c r="V24" s="246"/>
      <c r="W24" s="246"/>
      <c r="X24" s="247"/>
      <c r="Y24" s="73"/>
    </row>
    <row r="25" spans="1:25" ht="15" customHeight="1">
      <c r="A25" s="73"/>
      <c r="B25" s="107">
        <v>12</v>
      </c>
      <c r="C25" s="224" t="s">
        <v>166</v>
      </c>
      <c r="D25" s="75"/>
      <c r="E25" s="75"/>
      <c r="F25" s="139"/>
      <c r="G25" s="224"/>
      <c r="H25" s="224"/>
      <c r="I25" s="224"/>
      <c r="J25" s="244"/>
      <c r="K25" s="245"/>
      <c r="L25" s="245"/>
      <c r="M25" s="245"/>
      <c r="N25" s="245"/>
      <c r="O25" s="272"/>
      <c r="P25" s="272"/>
      <c r="Q25" s="272"/>
      <c r="R25" s="272"/>
      <c r="S25" s="246"/>
      <c r="T25" s="246"/>
      <c r="U25" s="246"/>
      <c r="V25" s="246"/>
      <c r="W25" s="246"/>
      <c r="X25" s="247"/>
      <c r="Y25" s="73"/>
    </row>
    <row r="26" spans="1:25" ht="26.25" customHeight="1" thickBot="1">
      <c r="A26" s="73"/>
      <c r="B26" s="107">
        <v>13</v>
      </c>
      <c r="C26" s="277" t="s">
        <v>167</v>
      </c>
      <c r="D26" s="75"/>
      <c r="E26" s="75"/>
      <c r="F26" s="139"/>
      <c r="G26" s="139"/>
      <c r="H26" s="273"/>
      <c r="I26" s="273"/>
      <c r="J26" s="235"/>
      <c r="K26" s="235"/>
      <c r="L26" s="235"/>
      <c r="M26" s="236"/>
      <c r="N26" s="237"/>
      <c r="Q26" s="285"/>
      <c r="R26" s="286"/>
      <c r="S26" s="274"/>
      <c r="T26" s="274"/>
      <c r="U26" s="274"/>
      <c r="V26" s="274"/>
      <c r="W26" s="274"/>
      <c r="X26" s="256"/>
      <c r="Y26" s="73"/>
    </row>
    <row r="27" spans="1:25" s="77" customFormat="1" ht="19.5" customHeight="1" thickBot="1">
      <c r="A27" s="76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Q27" s="287"/>
      <c r="R27" s="288"/>
      <c r="S27" s="314"/>
      <c r="T27" s="315"/>
      <c r="U27" s="315"/>
      <c r="V27" s="315"/>
      <c r="W27" s="315"/>
      <c r="X27" s="315"/>
      <c r="Y27" s="76"/>
    </row>
    <row r="28" spans="1:25" ht="13.5" thickBot="1">
      <c r="A28" s="73"/>
      <c r="B28" s="319" t="s">
        <v>40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17"/>
      <c r="P28" s="317"/>
      <c r="Q28" s="317"/>
      <c r="R28" s="317"/>
      <c r="S28" s="317"/>
      <c r="T28" s="317"/>
      <c r="U28" s="317"/>
      <c r="V28" s="317"/>
      <c r="W28" s="317"/>
      <c r="X28" s="318"/>
      <c r="Y28" s="73"/>
    </row>
    <row r="29" spans="1:25" ht="13.5" hidden="1" thickBot="1">
      <c r="A29" s="73"/>
      <c r="B29" s="68" t="s">
        <v>87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215"/>
      <c r="O29" s="142" t="s">
        <v>88</v>
      </c>
      <c r="P29" s="142" t="s">
        <v>89</v>
      </c>
      <c r="Q29" s="142"/>
      <c r="R29" s="142"/>
      <c r="Y29" s="73"/>
    </row>
    <row r="30" spans="1:25" ht="77.25" customHeight="1" thickBot="1">
      <c r="A30" s="73"/>
      <c r="B30" s="326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8"/>
      <c r="Y30" s="73"/>
    </row>
    <row r="31" spans="1:25" ht="12" customHeight="1">
      <c r="A31" s="73"/>
      <c r="B31" s="329"/>
      <c r="C31" s="329"/>
      <c r="D31" s="330"/>
      <c r="E31" s="330"/>
      <c r="F31" s="330"/>
      <c r="G31" s="330"/>
      <c r="H31" s="330"/>
      <c r="I31" s="330"/>
      <c r="J31" s="330"/>
      <c r="K31" s="330"/>
      <c r="L31" s="300"/>
      <c r="M31" s="300"/>
      <c r="N31" s="296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</row>
    <row r="32" spans="1:24" ht="12.75" hidden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296"/>
      <c r="N32" s="296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 ht="26.25" customHeight="1" hidden="1">
      <c r="A33" s="73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01"/>
      <c r="R33" s="301"/>
      <c r="S33" s="302"/>
      <c r="T33" s="302"/>
      <c r="U33" s="302"/>
      <c r="V33" s="73"/>
      <c r="W33" s="73"/>
      <c r="X33" s="73"/>
    </row>
    <row r="34" spans="1:24" ht="12.75" hidden="1">
      <c r="A34" s="73"/>
      <c r="B34" s="30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296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 ht="12.75" hidden="1">
      <c r="A35" s="73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ht="12.75" hidden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296"/>
      <c r="N36" s="296"/>
      <c r="O36" s="296"/>
      <c r="P36" s="296"/>
      <c r="Q36" s="296"/>
      <c r="R36" s="296"/>
      <c r="S36" s="296"/>
      <c r="T36" s="296"/>
      <c r="U36" s="73"/>
      <c r="V36" s="73"/>
      <c r="W36" s="73"/>
      <c r="X36" s="73"/>
    </row>
    <row r="37" spans="1:24" ht="12.75" hidden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296"/>
      <c r="N37" s="296"/>
      <c r="O37" s="296"/>
      <c r="P37" s="296"/>
      <c r="Q37" s="296"/>
      <c r="R37" s="296"/>
      <c r="S37" s="296"/>
      <c r="T37" s="296"/>
      <c r="U37" s="73"/>
      <c r="V37" s="73"/>
      <c r="W37" s="73"/>
      <c r="X37" s="73"/>
    </row>
    <row r="38" spans="1:24" ht="12.75" hidden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296"/>
      <c r="N38" s="296"/>
      <c r="O38" s="296"/>
      <c r="P38" s="296"/>
      <c r="Q38" s="296"/>
      <c r="R38" s="296"/>
      <c r="S38" s="296"/>
      <c r="T38" s="296"/>
      <c r="U38" s="73"/>
      <c r="V38" s="73"/>
      <c r="W38" s="73"/>
      <c r="X38" s="73"/>
    </row>
    <row r="39" spans="1:24" ht="12.75" hidden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296"/>
      <c r="N39" s="296"/>
      <c r="O39" s="296"/>
      <c r="P39" s="296"/>
      <c r="Q39" s="296"/>
      <c r="R39" s="296"/>
      <c r="S39" s="296"/>
      <c r="T39" s="296"/>
      <c r="U39" s="73"/>
      <c r="V39" s="73"/>
      <c r="W39" s="73"/>
      <c r="X39" s="73"/>
    </row>
    <row r="40" spans="1:24" ht="12.75" hidden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296"/>
      <c r="N40" s="296"/>
      <c r="O40" s="296"/>
      <c r="P40" s="296"/>
      <c r="Q40" s="296"/>
      <c r="R40" s="296"/>
      <c r="S40" s="296"/>
      <c r="T40" s="296"/>
      <c r="U40" s="73"/>
      <c r="V40" s="73"/>
      <c r="W40" s="73"/>
      <c r="X40" s="73"/>
    </row>
    <row r="41" spans="1:24" ht="12.75" hidden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296"/>
      <c r="N41" s="296"/>
      <c r="O41" s="296"/>
      <c r="P41" s="296"/>
      <c r="Q41" s="296"/>
      <c r="R41" s="296"/>
      <c r="S41" s="296"/>
      <c r="T41" s="296"/>
      <c r="U41" s="73"/>
      <c r="V41" s="73"/>
      <c r="W41" s="73"/>
      <c r="X41" s="73"/>
    </row>
    <row r="42" spans="1:24" ht="12.75" hidden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296"/>
      <c r="N42" s="296"/>
      <c r="O42" s="296"/>
      <c r="P42" s="296"/>
      <c r="Q42" s="296"/>
      <c r="R42" s="296"/>
      <c r="S42" s="296"/>
      <c r="T42" s="296"/>
      <c r="U42" s="73"/>
      <c r="V42" s="73"/>
      <c r="W42" s="73"/>
      <c r="X42" s="73"/>
    </row>
    <row r="43" spans="1:24" ht="12.75" hidden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296"/>
      <c r="N43" s="296"/>
      <c r="O43" s="296"/>
      <c r="P43" s="296"/>
      <c r="Q43" s="296"/>
      <c r="R43" s="296"/>
      <c r="S43" s="296"/>
      <c r="T43" s="296"/>
      <c r="U43" s="73"/>
      <c r="V43" s="73"/>
      <c r="W43" s="73"/>
      <c r="X43" s="73"/>
    </row>
    <row r="44" spans="1:24" ht="12.75" hidden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296"/>
      <c r="N44" s="296"/>
      <c r="O44" s="296"/>
      <c r="P44" s="296"/>
      <c r="Q44" s="296"/>
      <c r="R44" s="296"/>
      <c r="S44" s="296"/>
      <c r="T44" s="296"/>
      <c r="U44" s="73"/>
      <c r="V44" s="73"/>
      <c r="W44" s="73"/>
      <c r="X44" s="73"/>
    </row>
    <row r="45" spans="1:24" ht="12.75" hidden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296"/>
      <c r="N45" s="296"/>
      <c r="O45" s="296"/>
      <c r="P45" s="296"/>
      <c r="Q45" s="296"/>
      <c r="R45" s="296"/>
      <c r="S45" s="296"/>
      <c r="T45" s="296"/>
      <c r="U45" s="73"/>
      <c r="V45" s="73"/>
      <c r="W45" s="73"/>
      <c r="X45" s="73"/>
    </row>
    <row r="46" spans="1:24" ht="12.75" hidden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296"/>
      <c r="N46" s="296"/>
      <c r="O46" s="296"/>
      <c r="P46" s="296"/>
      <c r="Q46" s="296"/>
      <c r="R46" s="296"/>
      <c r="S46" s="296"/>
      <c r="T46" s="296"/>
      <c r="U46" s="73"/>
      <c r="V46" s="73"/>
      <c r="W46" s="73"/>
      <c r="X46" s="73"/>
    </row>
    <row r="47" spans="1:24" ht="12.75" hidden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296"/>
      <c r="N47" s="296"/>
      <c r="O47" s="296"/>
      <c r="P47" s="296"/>
      <c r="Q47" s="296"/>
      <c r="R47" s="296"/>
      <c r="S47" s="296"/>
      <c r="T47" s="296"/>
      <c r="U47" s="73"/>
      <c r="V47" s="73"/>
      <c r="W47" s="73"/>
      <c r="X47" s="73"/>
    </row>
    <row r="48" spans="1:24" ht="12.75" hidden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296"/>
      <c r="N48" s="296"/>
      <c r="O48" s="296"/>
      <c r="P48" s="296"/>
      <c r="Q48" s="296"/>
      <c r="R48" s="296"/>
      <c r="S48" s="296"/>
      <c r="T48" s="296"/>
      <c r="U48" s="73"/>
      <c r="V48" s="73"/>
      <c r="W48" s="73"/>
      <c r="X48" s="73"/>
    </row>
    <row r="49" spans="1:24" ht="12.75" hidden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296"/>
      <c r="N49" s="296"/>
      <c r="O49" s="296"/>
      <c r="P49" s="296"/>
      <c r="Q49" s="296"/>
      <c r="R49" s="296"/>
      <c r="S49" s="296"/>
      <c r="T49" s="296"/>
      <c r="U49" s="73"/>
      <c r="V49" s="73"/>
      <c r="W49" s="73"/>
      <c r="X49" s="73"/>
    </row>
    <row r="50" spans="1:24" ht="12.75" hidden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296"/>
      <c r="N50" s="296"/>
      <c r="O50" s="296"/>
      <c r="P50" s="296"/>
      <c r="Q50" s="296"/>
      <c r="R50" s="296"/>
      <c r="S50" s="296"/>
      <c r="T50" s="296"/>
      <c r="U50" s="73"/>
      <c r="V50" s="73"/>
      <c r="W50" s="73"/>
      <c r="X50" s="73"/>
    </row>
    <row r="51" spans="1:25" ht="12" customHeight="1">
      <c r="A51" s="73"/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73"/>
      <c r="U51" s="73"/>
      <c r="V51" s="73"/>
      <c r="W51" s="73"/>
      <c r="X51" s="73"/>
      <c r="Y51" s="73"/>
    </row>
    <row r="52" spans="1:25" ht="12.75" hidden="1">
      <c r="A52" s="73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73"/>
      <c r="U52" s="73"/>
      <c r="V52" s="73"/>
      <c r="W52" s="73"/>
      <c r="X52" s="73"/>
      <c r="Y52" s="73"/>
    </row>
    <row r="53" spans="1:25" ht="12.75" hidden="1">
      <c r="A53" s="73"/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73"/>
      <c r="U53" s="73"/>
      <c r="V53" s="73"/>
      <c r="W53" s="73"/>
      <c r="X53" s="73"/>
      <c r="Y53" s="73"/>
    </row>
    <row r="54" spans="1:25" ht="12.75" hidden="1">
      <c r="A54" s="73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73"/>
      <c r="U54" s="73"/>
      <c r="V54" s="73"/>
      <c r="W54" s="73"/>
      <c r="X54" s="73"/>
      <c r="Y54" s="73"/>
    </row>
    <row r="55" spans="1:25" ht="12.75" hidden="1">
      <c r="A55" s="73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73"/>
      <c r="U55" s="73"/>
      <c r="V55" s="73"/>
      <c r="W55" s="73"/>
      <c r="X55" s="73"/>
      <c r="Y55" s="73"/>
    </row>
    <row r="56" spans="1:25" ht="12.75" hidden="1">
      <c r="A56" s="73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73"/>
      <c r="U56" s="73"/>
      <c r="V56" s="73"/>
      <c r="W56" s="73"/>
      <c r="X56" s="73"/>
      <c r="Y56" s="73"/>
    </row>
    <row r="57" spans="1:25" ht="12.75" hidden="1">
      <c r="A57" s="73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73"/>
      <c r="U57" s="73"/>
      <c r="V57" s="73"/>
      <c r="W57" s="73"/>
      <c r="X57" s="73"/>
      <c r="Y57" s="73"/>
    </row>
    <row r="58" spans="1:25" ht="12.75" hidden="1">
      <c r="A58" s="73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73"/>
      <c r="U58" s="73"/>
      <c r="V58" s="73"/>
      <c r="W58" s="73"/>
      <c r="X58" s="73"/>
      <c r="Y58" s="73"/>
    </row>
    <row r="59" spans="1:25" ht="12.75" hidden="1">
      <c r="A59" s="73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73"/>
      <c r="U59" s="73"/>
      <c r="V59" s="73"/>
      <c r="W59" s="73"/>
      <c r="X59" s="73"/>
      <c r="Y59" s="73"/>
    </row>
    <row r="60" spans="1:25" ht="12.75" hidden="1">
      <c r="A60" s="73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73"/>
      <c r="U60" s="73"/>
      <c r="V60" s="73"/>
      <c r="W60" s="73"/>
      <c r="X60" s="73"/>
      <c r="Y60" s="73"/>
    </row>
    <row r="61" spans="1:25" ht="12.75" hidden="1">
      <c r="A61" s="73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73"/>
      <c r="U61" s="73"/>
      <c r="V61" s="73"/>
      <c r="W61" s="73"/>
      <c r="X61" s="73"/>
      <c r="Y61" s="73"/>
    </row>
    <row r="62" spans="1:25" ht="12.75" hidden="1">
      <c r="A62" s="73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73"/>
      <c r="U62" s="73"/>
      <c r="V62" s="73"/>
      <c r="W62" s="73"/>
      <c r="X62" s="73"/>
      <c r="Y62" s="73"/>
    </row>
    <row r="63" spans="1:25" ht="12.75" hidden="1">
      <c r="A63" s="73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73"/>
      <c r="U63" s="73"/>
      <c r="V63" s="73"/>
      <c r="W63" s="73"/>
      <c r="X63" s="73"/>
      <c r="Y63" s="73"/>
    </row>
    <row r="64" spans="1:25" ht="12.75" hidden="1">
      <c r="A64" s="73"/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73"/>
      <c r="U64" s="73"/>
      <c r="V64" s="73"/>
      <c r="W64" s="73"/>
      <c r="X64" s="73"/>
      <c r="Y64" s="73"/>
    </row>
    <row r="65" spans="1:25" ht="12.75" hidden="1">
      <c r="A65" s="73"/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73"/>
      <c r="U65" s="73"/>
      <c r="V65" s="73"/>
      <c r="W65" s="73"/>
      <c r="X65" s="73"/>
      <c r="Y65" s="73"/>
    </row>
    <row r="66" spans="1:25" ht="12.75" hidden="1">
      <c r="A66" s="73"/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73"/>
      <c r="U66" s="73"/>
      <c r="V66" s="73"/>
      <c r="W66" s="73"/>
      <c r="X66" s="73"/>
      <c r="Y66" s="73"/>
    </row>
    <row r="67" spans="1:25" ht="12.75" hidden="1">
      <c r="A67" s="73"/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73"/>
      <c r="U67" s="73"/>
      <c r="V67" s="73"/>
      <c r="W67" s="73"/>
      <c r="X67" s="73"/>
      <c r="Y67" s="73"/>
    </row>
    <row r="68" spans="1:25" ht="12.75" hidden="1">
      <c r="A68" s="73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73"/>
      <c r="U68" s="73"/>
      <c r="V68" s="73"/>
      <c r="W68" s="73"/>
      <c r="X68" s="73"/>
      <c r="Y68" s="73"/>
    </row>
    <row r="69" spans="1:25" ht="12.75" hidden="1">
      <c r="A69" s="73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73"/>
      <c r="U69" s="73"/>
      <c r="V69" s="73"/>
      <c r="W69" s="73"/>
      <c r="X69" s="73"/>
      <c r="Y69" s="73"/>
    </row>
    <row r="70" spans="1:25" ht="12.75" hidden="1">
      <c r="A70" s="73"/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73"/>
      <c r="U70" s="73"/>
      <c r="V70" s="73"/>
      <c r="W70" s="73"/>
      <c r="X70" s="73"/>
      <c r="Y70" s="73"/>
    </row>
    <row r="71" spans="1:25" ht="12.75" hidden="1">
      <c r="A71" s="73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73"/>
      <c r="U71" s="73"/>
      <c r="V71" s="73"/>
      <c r="W71" s="73"/>
      <c r="X71" s="73"/>
      <c r="Y71" s="73"/>
    </row>
    <row r="72" spans="1:25" ht="12.75">
      <c r="A72" s="73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73"/>
      <c r="U72" s="73"/>
      <c r="V72" s="73"/>
      <c r="W72" s="73"/>
      <c r="X72" s="73"/>
      <c r="Y72" s="73"/>
    </row>
    <row r="73" spans="1:25" ht="12.75">
      <c r="A73" s="73"/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73"/>
      <c r="U73" s="73"/>
      <c r="V73" s="73"/>
      <c r="W73" s="73"/>
      <c r="X73" s="73"/>
      <c r="Y73" s="73"/>
    </row>
    <row r="74" spans="1:25" ht="12.75">
      <c r="A74" s="73"/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73"/>
      <c r="U74" s="73"/>
      <c r="V74" s="73"/>
      <c r="W74" s="73"/>
      <c r="X74" s="73"/>
      <c r="Y74" s="73"/>
    </row>
    <row r="75" spans="1:25" ht="8.25" customHeight="1">
      <c r="A75" s="73"/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73"/>
      <c r="U75" s="73"/>
      <c r="V75" s="73"/>
      <c r="W75" s="73"/>
      <c r="X75" s="73"/>
      <c r="Y75" s="73"/>
    </row>
    <row r="76" spans="1:25" ht="12.75" hidden="1">
      <c r="A76" s="73"/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73"/>
      <c r="U76" s="73"/>
      <c r="V76" s="73"/>
      <c r="W76" s="73"/>
      <c r="X76" s="73"/>
      <c r="Y76" s="73"/>
    </row>
    <row r="77" spans="1:25" ht="12.75" hidden="1">
      <c r="A77" s="73"/>
      <c r="B77" s="296"/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73"/>
      <c r="U77" s="73"/>
      <c r="V77" s="73"/>
      <c r="W77" s="73"/>
      <c r="X77" s="73"/>
      <c r="Y77" s="73"/>
    </row>
    <row r="78" spans="1:25" ht="12.75" hidden="1">
      <c r="A78" s="73"/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73"/>
      <c r="U78" s="73"/>
      <c r="V78" s="73"/>
      <c r="W78" s="73"/>
      <c r="X78" s="73"/>
      <c r="Y78" s="73"/>
    </row>
    <row r="79" spans="1:25" ht="12.75" hidden="1">
      <c r="A79" s="73"/>
      <c r="B79" s="296"/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73"/>
      <c r="U79" s="73"/>
      <c r="V79" s="73"/>
      <c r="W79" s="73"/>
      <c r="X79" s="73"/>
      <c r="Y79" s="73"/>
    </row>
    <row r="80" spans="1:25" ht="12.75" hidden="1">
      <c r="A80" s="73"/>
      <c r="B80" s="296"/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73"/>
      <c r="U80" s="73"/>
      <c r="V80" s="73"/>
      <c r="W80" s="73"/>
      <c r="X80" s="73"/>
      <c r="Y80" s="73"/>
    </row>
    <row r="81" spans="1:25" ht="12.75" hidden="1">
      <c r="A81" s="73"/>
      <c r="B81" s="296"/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73"/>
      <c r="U81" s="73"/>
      <c r="V81" s="73"/>
      <c r="W81" s="73"/>
      <c r="X81" s="73"/>
      <c r="Y81" s="73"/>
    </row>
    <row r="82" spans="1:25" ht="12.75" hidden="1">
      <c r="A82" s="73"/>
      <c r="B82" s="296"/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73"/>
      <c r="U82" s="73"/>
      <c r="V82" s="73"/>
      <c r="W82" s="73"/>
      <c r="X82" s="73"/>
      <c r="Y82" s="73"/>
    </row>
    <row r="83" spans="1:25" ht="12.75" hidden="1">
      <c r="A83" s="73"/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73"/>
      <c r="U83" s="73"/>
      <c r="V83" s="73"/>
      <c r="W83" s="73"/>
      <c r="X83" s="73"/>
      <c r="Y83" s="73"/>
    </row>
    <row r="84" spans="1:25" ht="12.75" hidden="1">
      <c r="A84" s="73"/>
      <c r="B84" s="296"/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73"/>
      <c r="U84" s="73"/>
      <c r="V84" s="73"/>
      <c r="W84" s="73"/>
      <c r="X84" s="73"/>
      <c r="Y84" s="73"/>
    </row>
    <row r="85" spans="1:25" ht="12.75" hidden="1">
      <c r="A85" s="73"/>
      <c r="B85" s="296"/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73"/>
      <c r="U85" s="73"/>
      <c r="V85" s="73"/>
      <c r="W85" s="73"/>
      <c r="X85" s="73"/>
      <c r="Y85" s="73"/>
    </row>
    <row r="86" spans="1:25" ht="12.75" hidden="1">
      <c r="A86" s="73"/>
      <c r="B86" s="296"/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73"/>
      <c r="U86" s="73"/>
      <c r="V86" s="73"/>
      <c r="W86" s="73"/>
      <c r="X86" s="73"/>
      <c r="Y86" s="73"/>
    </row>
    <row r="87" spans="1:25" ht="12.75" hidden="1">
      <c r="A87" s="73"/>
      <c r="B87" s="296"/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73"/>
      <c r="U87" s="73"/>
      <c r="V87" s="73"/>
      <c r="W87" s="73"/>
      <c r="X87" s="73"/>
      <c r="Y87" s="73"/>
    </row>
    <row r="88" spans="1:25" ht="12.75" hidden="1">
      <c r="A88" s="73"/>
      <c r="B88" s="296"/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73"/>
      <c r="U88" s="73"/>
      <c r="V88" s="73"/>
      <c r="W88" s="73"/>
      <c r="X88" s="73"/>
      <c r="Y88" s="73"/>
    </row>
    <row r="89" spans="1:25" ht="12.75" hidden="1">
      <c r="A89" s="73"/>
      <c r="B89" s="296"/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73"/>
      <c r="U89" s="73"/>
      <c r="V89" s="73"/>
      <c r="W89" s="73"/>
      <c r="X89" s="73"/>
      <c r="Y89" s="73"/>
    </row>
    <row r="90" spans="1:25" ht="12.75" hidden="1">
      <c r="A90" s="7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73"/>
      <c r="U90" s="73"/>
      <c r="V90" s="73"/>
      <c r="W90" s="73"/>
      <c r="X90" s="73"/>
      <c r="Y90" s="73"/>
    </row>
    <row r="91" spans="1:25" ht="12.75" hidden="1">
      <c r="A91" s="73"/>
      <c r="B91" s="296"/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73"/>
      <c r="U91" s="73"/>
      <c r="V91" s="73"/>
      <c r="W91" s="73"/>
      <c r="X91" s="73"/>
      <c r="Y91" s="73"/>
    </row>
    <row r="92" spans="1:25" ht="12.7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296"/>
      <c r="N92" s="296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</row>
    <row r="93" spans="1:25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296"/>
      <c r="N93" s="296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</row>
    <row r="94" spans="1:25" ht="12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296"/>
      <c r="N94" s="296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</row>
    <row r="95" spans="1:25" ht="12.7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296"/>
      <c r="N95" s="296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</row>
    <row r="96" spans="1:25" ht="12.7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296"/>
      <c r="N96" s="296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</row>
    <row r="97" spans="1:25" ht="12.7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296"/>
      <c r="N97" s="296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</row>
    <row r="98" spans="1:25" ht="12.7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296"/>
      <c r="N98" s="296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</row>
    <row r="99" spans="1:25" ht="12.7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296"/>
      <c r="N99" s="296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</row>
    <row r="100" spans="1:25" ht="12.7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296"/>
      <c r="N100" s="296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</row>
    <row r="101" spans="1:25" ht="12.7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296"/>
      <c r="N101" s="296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</row>
    <row r="102" spans="1:25" ht="12.7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296"/>
      <c r="N102" s="296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</row>
    <row r="103" spans="1:25" ht="12.7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296"/>
      <c r="N103" s="296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</row>
    <row r="104" spans="1:25" ht="12.7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296"/>
      <c r="N104" s="296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</row>
    <row r="105" spans="1:25" ht="12.7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296"/>
      <c r="N105" s="296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1:25" ht="12.7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296"/>
      <c r="N106" s="296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</row>
    <row r="107" spans="1:25" ht="12.7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296"/>
      <c r="N107" s="296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2.7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296"/>
      <c r="N108" s="296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2.7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296"/>
      <c r="N109" s="296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1:25" ht="12.7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296"/>
      <c r="N110" s="296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</row>
    <row r="111" spans="1:25" ht="12.7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296"/>
      <c r="N111" s="296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</row>
    <row r="112" spans="1:25" ht="12.7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296"/>
      <c r="N112" s="296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</row>
    <row r="113" spans="1:25" ht="12.7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296"/>
      <c r="N113" s="296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3:14" ht="12.75">
      <c r="M114" s="142"/>
      <c r="N114" s="142"/>
    </row>
    <row r="115" spans="13:14" ht="12.75">
      <c r="M115" s="142"/>
      <c r="N115" s="142"/>
    </row>
    <row r="116" spans="13:14" ht="12.75">
      <c r="M116" s="142"/>
      <c r="N116" s="142"/>
    </row>
    <row r="117" spans="13:14" ht="12.75">
      <c r="M117" s="142"/>
      <c r="N117" s="142"/>
    </row>
    <row r="118" spans="13:14" ht="12.75">
      <c r="M118" s="142"/>
      <c r="N118" s="142"/>
    </row>
    <row r="119" spans="13:14" ht="12.75">
      <c r="M119" s="142"/>
      <c r="N119" s="142"/>
    </row>
    <row r="120" spans="13:14" ht="12.75">
      <c r="M120" s="142"/>
      <c r="N120" s="142"/>
    </row>
    <row r="121" spans="13:14" ht="12.75">
      <c r="M121" s="142"/>
      <c r="N121" s="142"/>
    </row>
    <row r="122" spans="13:14" ht="12.75">
      <c r="M122" s="142"/>
      <c r="N122" s="142"/>
    </row>
    <row r="123" spans="13:14" ht="12.75">
      <c r="M123" s="142"/>
      <c r="N123" s="142"/>
    </row>
    <row r="124" spans="13:14" ht="12.75">
      <c r="M124" s="142"/>
      <c r="N124" s="142"/>
    </row>
    <row r="125" spans="13:14" ht="12.75">
      <c r="M125" s="142"/>
      <c r="N125" s="142"/>
    </row>
    <row r="126" spans="13:14" ht="12.75">
      <c r="M126" s="142"/>
      <c r="N126" s="142"/>
    </row>
    <row r="127" spans="13:14" ht="12.75">
      <c r="M127" s="142"/>
      <c r="N127" s="142"/>
    </row>
    <row r="128" spans="13:14" ht="12.75">
      <c r="M128" s="142"/>
      <c r="N128" s="142"/>
    </row>
    <row r="129" spans="13:14" ht="12.75">
      <c r="M129" s="142"/>
      <c r="N129" s="142"/>
    </row>
    <row r="130" spans="13:14" ht="12.75">
      <c r="M130" s="142"/>
      <c r="N130" s="142"/>
    </row>
    <row r="131" spans="13:14" ht="12.75">
      <c r="M131" s="142"/>
      <c r="N131" s="142"/>
    </row>
    <row r="132" spans="13:14" ht="12.75">
      <c r="M132" s="142"/>
      <c r="N132" s="142"/>
    </row>
    <row r="133" spans="13:14" ht="12.75">
      <c r="M133" s="142"/>
      <c r="N133" s="142"/>
    </row>
    <row r="134" spans="13:14" ht="12.75">
      <c r="M134" s="142"/>
      <c r="N134" s="142"/>
    </row>
    <row r="135" spans="13:14" ht="10.5" customHeight="1">
      <c r="M135" s="142"/>
      <c r="N135" s="142"/>
    </row>
    <row r="136" spans="13:14" ht="12.75" hidden="1">
      <c r="M136" s="142"/>
      <c r="N136" s="142"/>
    </row>
    <row r="137" spans="13:14" ht="12.75" hidden="1">
      <c r="M137" s="142"/>
      <c r="N137" s="142"/>
    </row>
    <row r="138" spans="13:14" ht="12.75" hidden="1">
      <c r="M138" s="142"/>
      <c r="N138" s="142"/>
    </row>
    <row r="139" spans="13:14" ht="12.75" hidden="1">
      <c r="M139" s="142"/>
      <c r="N139" s="142"/>
    </row>
    <row r="140" spans="13:14" ht="12.75" hidden="1">
      <c r="M140" s="142"/>
      <c r="N140" s="142"/>
    </row>
    <row r="141" spans="13:14" ht="12.75" hidden="1">
      <c r="M141" s="142"/>
      <c r="N141" s="142"/>
    </row>
    <row r="142" spans="13:14" ht="12.75" hidden="1">
      <c r="M142" s="142"/>
      <c r="N142" s="142"/>
    </row>
    <row r="143" spans="13:14" ht="12.75" hidden="1">
      <c r="M143" s="142"/>
      <c r="N143" s="142"/>
    </row>
    <row r="144" spans="13:14" ht="12.75" hidden="1">
      <c r="M144" s="142"/>
      <c r="N144" s="142"/>
    </row>
    <row r="145" spans="13:14" ht="12.75" hidden="1">
      <c r="M145" s="142"/>
      <c r="N145" s="142"/>
    </row>
    <row r="146" spans="13:14" ht="12.75" hidden="1">
      <c r="M146" s="142"/>
      <c r="N146" s="142"/>
    </row>
    <row r="147" spans="13:14" ht="12.75" hidden="1">
      <c r="M147" s="142"/>
      <c r="N147" s="142"/>
    </row>
    <row r="148" spans="13:14" ht="12.75" hidden="1">
      <c r="M148" s="142"/>
      <c r="N148" s="142"/>
    </row>
    <row r="149" spans="13:14" ht="12.75">
      <c r="M149" s="142"/>
      <c r="N149" s="142"/>
    </row>
    <row r="150" spans="13:14" ht="12.75">
      <c r="M150" s="142"/>
      <c r="N150" s="142"/>
    </row>
    <row r="151" spans="13:14" ht="12.75">
      <c r="M151" s="142"/>
      <c r="N151" s="142"/>
    </row>
    <row r="152" spans="13:14" ht="12.75">
      <c r="M152" s="142"/>
      <c r="N152" s="142"/>
    </row>
    <row r="153" spans="13:14" ht="12.75">
      <c r="M153" s="142"/>
      <c r="N153" s="142"/>
    </row>
    <row r="154" spans="13:14" ht="12.75">
      <c r="M154" s="142"/>
      <c r="N154" s="142"/>
    </row>
    <row r="155" spans="13:14" ht="12.75">
      <c r="M155" s="142"/>
      <c r="N155" s="142"/>
    </row>
    <row r="156" spans="13:14" ht="12.75">
      <c r="M156" s="142"/>
      <c r="N156" s="142"/>
    </row>
    <row r="157" spans="13:14" ht="12.75">
      <c r="M157" s="142"/>
      <c r="N157" s="142"/>
    </row>
    <row r="158" spans="13:14" ht="12.75">
      <c r="M158" s="142"/>
      <c r="N158" s="142"/>
    </row>
    <row r="159" spans="13:14" ht="12.75">
      <c r="M159" s="142"/>
      <c r="N159" s="142"/>
    </row>
    <row r="160" spans="13:14" ht="12.75">
      <c r="M160" s="142"/>
      <c r="N160" s="142"/>
    </row>
    <row r="161" spans="13:14" ht="12.75">
      <c r="M161" s="142"/>
      <c r="N161" s="142"/>
    </row>
    <row r="162" spans="13:14" ht="12.75">
      <c r="M162" s="142"/>
      <c r="N162" s="142"/>
    </row>
    <row r="163" spans="13:14" ht="12.75">
      <c r="M163" s="142"/>
      <c r="N163" s="142"/>
    </row>
    <row r="164" spans="13:14" ht="12.75">
      <c r="M164" s="142"/>
      <c r="N164" s="142"/>
    </row>
    <row r="165" spans="13:14" ht="12.75">
      <c r="M165" s="142"/>
      <c r="N165" s="142"/>
    </row>
    <row r="166" spans="13:14" ht="12.75">
      <c r="M166" s="142"/>
      <c r="N166" s="142"/>
    </row>
    <row r="167" spans="13:14" ht="12.75">
      <c r="M167" s="142"/>
      <c r="N167" s="142"/>
    </row>
    <row r="168" spans="13:14" ht="12.75">
      <c r="M168" s="142"/>
      <c r="N168" s="142"/>
    </row>
    <row r="169" spans="13:14" ht="12.75">
      <c r="M169" s="142"/>
      <c r="N169" s="142"/>
    </row>
    <row r="170" spans="13:14" ht="12.75">
      <c r="M170" s="142"/>
      <c r="N170" s="142"/>
    </row>
    <row r="171" spans="13:14" ht="12.75">
      <c r="M171" s="142"/>
      <c r="N171" s="142"/>
    </row>
    <row r="172" spans="13:14" ht="12.75">
      <c r="M172" s="142"/>
      <c r="N172" s="142"/>
    </row>
    <row r="173" spans="13:14" ht="12.75">
      <c r="M173" s="142"/>
      <c r="N173" s="142"/>
    </row>
    <row r="174" spans="13:14" ht="12.75">
      <c r="M174" s="142"/>
      <c r="N174" s="142"/>
    </row>
    <row r="175" spans="13:14" ht="12.75">
      <c r="M175" s="142"/>
      <c r="N175" s="142"/>
    </row>
    <row r="176" spans="13:14" ht="12.75">
      <c r="M176" s="142"/>
      <c r="N176" s="142"/>
    </row>
    <row r="177" spans="13:14" ht="12.75">
      <c r="M177" s="142"/>
      <c r="N177" s="142"/>
    </row>
    <row r="178" spans="13:14" ht="12.75">
      <c r="M178" s="142"/>
      <c r="N178" s="142"/>
    </row>
    <row r="179" spans="13:14" ht="12.75">
      <c r="M179" s="142"/>
      <c r="N179" s="142"/>
    </row>
    <row r="180" spans="13:14" ht="12.75">
      <c r="M180" s="142"/>
      <c r="N180" s="142"/>
    </row>
    <row r="181" spans="13:14" ht="12.75">
      <c r="M181" s="142"/>
      <c r="N181" s="142"/>
    </row>
    <row r="182" spans="13:14" ht="12.75">
      <c r="M182" s="142"/>
      <c r="N182" s="142"/>
    </row>
    <row r="183" spans="13:14" ht="12.75">
      <c r="M183" s="142"/>
      <c r="N183" s="142"/>
    </row>
    <row r="184" spans="13:14" ht="12.75">
      <c r="M184" s="142"/>
      <c r="N184" s="142"/>
    </row>
    <row r="185" spans="13:14" ht="12.75">
      <c r="M185" s="142"/>
      <c r="N185" s="142"/>
    </row>
    <row r="186" spans="13:14" ht="12.75">
      <c r="M186" s="142"/>
      <c r="N186" s="142"/>
    </row>
    <row r="187" spans="13:14" ht="12.75">
      <c r="M187" s="142"/>
      <c r="N187" s="142"/>
    </row>
    <row r="188" spans="13:14" ht="12.75">
      <c r="M188" s="142"/>
      <c r="N188" s="142"/>
    </row>
    <row r="189" spans="13:14" ht="12.75">
      <c r="M189" s="142"/>
      <c r="N189" s="142"/>
    </row>
    <row r="190" spans="13:14" ht="12.75">
      <c r="M190" s="142"/>
      <c r="N190" s="142"/>
    </row>
    <row r="191" spans="13:14" ht="12.75">
      <c r="M191" s="142"/>
      <c r="N191" s="142"/>
    </row>
    <row r="192" spans="13:14" ht="12.75">
      <c r="M192" s="142"/>
      <c r="N192" s="142"/>
    </row>
    <row r="193" spans="13:14" ht="12.75">
      <c r="M193" s="142"/>
      <c r="N193" s="142"/>
    </row>
    <row r="194" spans="13:14" ht="12.75">
      <c r="M194" s="142"/>
      <c r="N194" s="142"/>
    </row>
    <row r="195" spans="13:14" ht="12.75">
      <c r="M195" s="142"/>
      <c r="N195" s="142"/>
    </row>
    <row r="196" spans="13:14" ht="12.75">
      <c r="M196" s="142"/>
      <c r="N196" s="142"/>
    </row>
    <row r="197" spans="13:14" ht="12.75">
      <c r="M197" s="142"/>
      <c r="N197" s="142"/>
    </row>
    <row r="198" spans="13:14" ht="12.75">
      <c r="M198" s="142"/>
      <c r="N198" s="142"/>
    </row>
    <row r="199" spans="13:14" ht="12.75">
      <c r="M199" s="142"/>
      <c r="N199" s="142"/>
    </row>
    <row r="200" spans="13:14" ht="12.75">
      <c r="M200" s="142"/>
      <c r="N200" s="142"/>
    </row>
    <row r="201" spans="13:14" ht="12.75">
      <c r="M201" s="142"/>
      <c r="N201" s="142"/>
    </row>
    <row r="202" spans="13:14" ht="12.75">
      <c r="M202" s="142"/>
      <c r="N202" s="142"/>
    </row>
    <row r="203" spans="13:14" ht="12.75">
      <c r="M203" s="142"/>
      <c r="N203" s="142"/>
    </row>
    <row r="204" spans="13:14" ht="12.75">
      <c r="M204" s="142"/>
      <c r="N204" s="142"/>
    </row>
    <row r="205" spans="13:14" ht="12.75">
      <c r="M205" s="142"/>
      <c r="N205" s="142"/>
    </row>
    <row r="206" spans="13:14" ht="12.75">
      <c r="M206" s="142"/>
      <c r="N206" s="142"/>
    </row>
    <row r="207" spans="13:14" ht="12.75">
      <c r="M207" s="142"/>
      <c r="N207" s="142"/>
    </row>
    <row r="208" spans="13:14" ht="12.75">
      <c r="M208" s="142"/>
      <c r="N208" s="142"/>
    </row>
    <row r="209" spans="13:14" ht="12.75">
      <c r="M209" s="142"/>
      <c r="N209" s="142"/>
    </row>
    <row r="210" spans="13:14" ht="12.75">
      <c r="M210" s="142"/>
      <c r="N210" s="142"/>
    </row>
    <row r="211" spans="13:14" ht="12.75">
      <c r="M211" s="142"/>
      <c r="N211" s="142"/>
    </row>
    <row r="212" spans="13:14" ht="12.75">
      <c r="M212" s="142"/>
      <c r="N212" s="142"/>
    </row>
    <row r="213" spans="13:14" ht="12.75">
      <c r="M213" s="142"/>
      <c r="N213" s="142"/>
    </row>
    <row r="214" spans="13:14" ht="12.75">
      <c r="M214" s="142"/>
      <c r="N214" s="142"/>
    </row>
    <row r="215" spans="13:14" ht="12.75">
      <c r="M215" s="142"/>
      <c r="N215" s="142"/>
    </row>
    <row r="216" spans="13:14" ht="12.75">
      <c r="M216" s="142"/>
      <c r="N216" s="142"/>
    </row>
    <row r="217" spans="13:14" ht="12.75">
      <c r="M217" s="142"/>
      <c r="N217" s="142"/>
    </row>
    <row r="218" spans="13:14" ht="12.75">
      <c r="M218" s="142"/>
      <c r="N218" s="142"/>
    </row>
    <row r="219" spans="13:14" ht="12.75">
      <c r="M219" s="142"/>
      <c r="N219" s="142"/>
    </row>
    <row r="220" spans="13:14" ht="12.75">
      <c r="M220" s="142"/>
      <c r="N220" s="142"/>
    </row>
    <row r="221" spans="13:14" ht="12.75">
      <c r="M221" s="142"/>
      <c r="N221" s="142"/>
    </row>
    <row r="222" spans="13:14" ht="12.75">
      <c r="M222" s="142"/>
      <c r="N222" s="142"/>
    </row>
    <row r="223" spans="13:14" ht="12.75">
      <c r="M223" s="142"/>
      <c r="N223" s="142"/>
    </row>
    <row r="224" spans="13:14" ht="12.75">
      <c r="M224" s="142"/>
      <c r="N224" s="142"/>
    </row>
    <row r="225" spans="13:14" ht="12.75">
      <c r="M225" s="142"/>
      <c r="N225" s="142"/>
    </row>
    <row r="226" spans="13:14" ht="12.75">
      <c r="M226" s="142"/>
      <c r="N226" s="142"/>
    </row>
    <row r="227" spans="13:14" ht="12.75">
      <c r="M227" s="142"/>
      <c r="N227" s="142"/>
    </row>
    <row r="228" spans="13:14" ht="12.75">
      <c r="M228" s="142"/>
      <c r="N228" s="142"/>
    </row>
    <row r="229" spans="13:14" ht="12.75">
      <c r="M229" s="142"/>
      <c r="N229" s="142"/>
    </row>
    <row r="230" spans="13:14" ht="12.75">
      <c r="M230" s="142"/>
      <c r="N230" s="142"/>
    </row>
    <row r="231" spans="13:14" ht="12.75">
      <c r="M231" s="142"/>
      <c r="N231" s="142"/>
    </row>
    <row r="232" spans="13:14" ht="12.75">
      <c r="M232" s="142"/>
      <c r="N232" s="142"/>
    </row>
    <row r="233" spans="13:14" ht="12.75">
      <c r="M233" s="142"/>
      <c r="N233" s="142"/>
    </row>
    <row r="234" spans="13:14" ht="12.75">
      <c r="M234" s="142"/>
      <c r="N234" s="142"/>
    </row>
    <row r="235" spans="13:14" ht="12.75">
      <c r="M235" s="142"/>
      <c r="N235" s="142"/>
    </row>
    <row r="236" spans="13:14" ht="12.75">
      <c r="M236" s="142"/>
      <c r="N236" s="142"/>
    </row>
    <row r="237" spans="13:14" ht="12.75">
      <c r="M237" s="142"/>
      <c r="N237" s="142"/>
    </row>
    <row r="238" spans="13:14" ht="12.75">
      <c r="M238" s="142"/>
      <c r="N238" s="142"/>
    </row>
    <row r="239" spans="13:14" ht="12.75">
      <c r="M239" s="142"/>
      <c r="N239" s="142"/>
    </row>
    <row r="240" spans="13:14" ht="12.75">
      <c r="M240" s="142"/>
      <c r="N240" s="142"/>
    </row>
    <row r="241" spans="13:14" ht="12.75">
      <c r="M241" s="142"/>
      <c r="N241" s="142"/>
    </row>
    <row r="242" spans="13:14" ht="12.75">
      <c r="M242" s="142"/>
      <c r="N242" s="142"/>
    </row>
    <row r="243" spans="13:14" ht="12.75">
      <c r="M243" s="142"/>
      <c r="N243" s="142"/>
    </row>
    <row r="244" spans="13:14" ht="12.75">
      <c r="M244" s="142"/>
      <c r="N244" s="142"/>
    </row>
    <row r="245" spans="13:14" ht="12.75">
      <c r="M245" s="142"/>
      <c r="N245" s="142"/>
    </row>
    <row r="246" spans="13:14" ht="12.75">
      <c r="M246" s="142"/>
      <c r="N246" s="142"/>
    </row>
    <row r="247" spans="13:14" ht="12.75">
      <c r="M247" s="142"/>
      <c r="N247" s="142"/>
    </row>
    <row r="248" spans="13:14" ht="12.75">
      <c r="M248" s="142"/>
      <c r="N248" s="142"/>
    </row>
    <row r="249" spans="13:14" ht="12.75">
      <c r="M249" s="142"/>
      <c r="N249" s="142"/>
    </row>
    <row r="250" spans="13:14" ht="12.75">
      <c r="M250" s="142"/>
      <c r="N250" s="142"/>
    </row>
    <row r="251" spans="13:14" ht="12.75">
      <c r="M251" s="142"/>
      <c r="N251" s="142"/>
    </row>
    <row r="252" spans="13:14" ht="12.75">
      <c r="M252" s="142"/>
      <c r="N252" s="142"/>
    </row>
    <row r="253" spans="13:14" ht="12.75">
      <c r="M253" s="142"/>
      <c r="N253" s="142"/>
    </row>
    <row r="254" spans="13:14" ht="12.75">
      <c r="M254" s="142"/>
      <c r="N254" s="142"/>
    </row>
    <row r="255" spans="13:14" ht="12.75">
      <c r="M255" s="142"/>
      <c r="N255" s="142"/>
    </row>
    <row r="256" spans="13:14" ht="12.75">
      <c r="M256" s="142"/>
      <c r="N256" s="142"/>
    </row>
    <row r="257" spans="13:14" ht="12.75">
      <c r="M257" s="142"/>
      <c r="N257" s="142"/>
    </row>
    <row r="258" spans="13:14" ht="12.75">
      <c r="M258" s="142"/>
      <c r="N258" s="142"/>
    </row>
    <row r="259" spans="13:14" ht="12.75">
      <c r="M259" s="142"/>
      <c r="N259" s="142"/>
    </row>
    <row r="260" spans="13:14" ht="12.75">
      <c r="M260" s="142"/>
      <c r="N260" s="142"/>
    </row>
    <row r="261" spans="13:14" ht="12.75">
      <c r="M261" s="142"/>
      <c r="N261" s="142"/>
    </row>
    <row r="262" spans="13:14" ht="12.75">
      <c r="M262" s="142"/>
      <c r="N262" s="142"/>
    </row>
    <row r="263" spans="13:14" ht="12.75">
      <c r="M263" s="142"/>
      <c r="N263" s="142"/>
    </row>
    <row r="264" spans="13:14" ht="12.75">
      <c r="M264" s="142"/>
      <c r="N264" s="142"/>
    </row>
    <row r="265" spans="13:14" ht="12.75">
      <c r="M265" s="142"/>
      <c r="N265" s="142"/>
    </row>
    <row r="266" spans="13:14" ht="12.75">
      <c r="M266" s="142"/>
      <c r="N266" s="142"/>
    </row>
    <row r="267" spans="13:14" ht="12.75">
      <c r="M267" s="142"/>
      <c r="N267" s="142"/>
    </row>
    <row r="268" spans="13:14" ht="12.75">
      <c r="M268" s="142"/>
      <c r="N268" s="142"/>
    </row>
    <row r="269" spans="13:14" ht="12.75">
      <c r="M269" s="142"/>
      <c r="N269" s="142"/>
    </row>
    <row r="270" spans="13:14" ht="12.75">
      <c r="M270" s="142"/>
      <c r="N270" s="142"/>
    </row>
    <row r="271" spans="13:14" ht="12.75">
      <c r="M271" s="142"/>
      <c r="N271" s="142"/>
    </row>
    <row r="272" spans="13:14" ht="12.75">
      <c r="M272" s="142"/>
      <c r="N272" s="142"/>
    </row>
    <row r="273" spans="13:14" ht="12.75">
      <c r="M273" s="142"/>
      <c r="N273" s="142"/>
    </row>
    <row r="274" spans="13:14" ht="12.75">
      <c r="M274" s="142"/>
      <c r="N274" s="142"/>
    </row>
    <row r="275" spans="13:14" ht="12.75">
      <c r="M275" s="142"/>
      <c r="N275" s="142"/>
    </row>
    <row r="276" spans="13:14" ht="12.75">
      <c r="M276" s="142"/>
      <c r="N276" s="142"/>
    </row>
    <row r="277" spans="13:14" ht="12.75">
      <c r="M277" s="142"/>
      <c r="N277" s="142"/>
    </row>
    <row r="278" spans="13:14" ht="12.75">
      <c r="M278" s="142"/>
      <c r="N278" s="142"/>
    </row>
    <row r="279" spans="13:14" ht="12.75">
      <c r="M279" s="142"/>
      <c r="N279" s="142"/>
    </row>
    <row r="280" spans="13:14" ht="12.75">
      <c r="M280" s="142"/>
      <c r="N280" s="142"/>
    </row>
    <row r="281" spans="13:14" ht="12.75">
      <c r="M281" s="142"/>
      <c r="N281" s="142"/>
    </row>
    <row r="282" spans="13:14" ht="12.75">
      <c r="M282" s="142"/>
      <c r="N282" s="142"/>
    </row>
    <row r="283" spans="13:14" ht="12.75">
      <c r="M283" s="142"/>
      <c r="N283" s="142"/>
    </row>
    <row r="284" spans="13:14" ht="12.75">
      <c r="M284" s="142"/>
      <c r="N284" s="142"/>
    </row>
    <row r="285" spans="13:14" ht="12.75">
      <c r="M285" s="142"/>
      <c r="N285" s="142"/>
    </row>
    <row r="286" spans="13:14" ht="12.75">
      <c r="M286" s="142"/>
      <c r="N286" s="142"/>
    </row>
    <row r="287" spans="13:14" ht="12.75">
      <c r="M287" s="142"/>
      <c r="N287" s="142"/>
    </row>
    <row r="288" spans="13:14" ht="12.75">
      <c r="M288" s="142"/>
      <c r="N288" s="142"/>
    </row>
    <row r="289" spans="13:14" ht="12.75">
      <c r="M289" s="142"/>
      <c r="N289" s="142"/>
    </row>
    <row r="290" spans="13:14" ht="12.75">
      <c r="M290" s="142"/>
      <c r="N290" s="142"/>
    </row>
    <row r="291" spans="13:14" ht="12.75">
      <c r="M291" s="142"/>
      <c r="N291" s="142"/>
    </row>
    <row r="292" spans="13:14" ht="12.75">
      <c r="M292" s="142"/>
      <c r="N292" s="142"/>
    </row>
    <row r="293" spans="13:14" ht="12.75">
      <c r="M293" s="142"/>
      <c r="N293" s="142"/>
    </row>
    <row r="294" spans="13:14" ht="12.75">
      <c r="M294" s="142"/>
      <c r="N294" s="142"/>
    </row>
    <row r="295" spans="13:14" ht="12.75">
      <c r="M295" s="142"/>
      <c r="N295" s="142"/>
    </row>
    <row r="296" spans="13:14" ht="12.75">
      <c r="M296" s="142"/>
      <c r="N296" s="142"/>
    </row>
    <row r="297" spans="13:14" ht="12.75">
      <c r="M297" s="142"/>
      <c r="N297" s="142"/>
    </row>
    <row r="298" spans="13:14" ht="12.75">
      <c r="M298" s="142"/>
      <c r="N298" s="142"/>
    </row>
    <row r="299" spans="13:14" ht="12.75">
      <c r="M299" s="142"/>
      <c r="N299" s="142"/>
    </row>
    <row r="300" spans="13:14" ht="12.75">
      <c r="M300" s="142"/>
      <c r="N300" s="142"/>
    </row>
    <row r="301" spans="13:14" ht="12.75">
      <c r="M301" s="142"/>
      <c r="N301" s="142"/>
    </row>
    <row r="302" spans="13:14" ht="12.75">
      <c r="M302" s="142"/>
      <c r="N302" s="142"/>
    </row>
    <row r="303" spans="13:14" ht="12.75">
      <c r="M303" s="142"/>
      <c r="N303" s="142"/>
    </row>
    <row r="304" spans="13:14" ht="12.75">
      <c r="M304" s="142"/>
      <c r="N304" s="142"/>
    </row>
    <row r="305" spans="13:14" ht="12.75">
      <c r="M305" s="142"/>
      <c r="N305" s="142"/>
    </row>
    <row r="306" spans="13:14" ht="12.75">
      <c r="M306" s="142"/>
      <c r="N306" s="142"/>
    </row>
    <row r="307" spans="13:14" ht="12.75">
      <c r="M307" s="142"/>
      <c r="N307" s="142"/>
    </row>
    <row r="308" spans="13:14" ht="12.75">
      <c r="M308" s="142"/>
      <c r="N308" s="142"/>
    </row>
    <row r="309" spans="13:14" ht="12.75">
      <c r="M309" s="142"/>
      <c r="N309" s="142"/>
    </row>
    <row r="310" spans="13:14" ht="12.75">
      <c r="M310" s="142"/>
      <c r="N310" s="142"/>
    </row>
    <row r="311" spans="13:14" ht="12.75">
      <c r="M311" s="142"/>
      <c r="N311" s="142"/>
    </row>
    <row r="312" spans="13:14" ht="12.75">
      <c r="M312" s="142"/>
      <c r="N312" s="142"/>
    </row>
    <row r="313" spans="13:14" ht="12.75">
      <c r="M313" s="142"/>
      <c r="N313" s="142"/>
    </row>
    <row r="314" spans="13:14" ht="12.75">
      <c r="M314" s="142"/>
      <c r="N314" s="142"/>
    </row>
    <row r="315" spans="13:14" ht="12.75">
      <c r="M315" s="142"/>
      <c r="N315" s="142"/>
    </row>
    <row r="316" spans="13:14" ht="12.75">
      <c r="M316" s="142"/>
      <c r="N316" s="142"/>
    </row>
    <row r="317" spans="13:14" ht="12.75">
      <c r="M317" s="142"/>
      <c r="N317" s="142"/>
    </row>
    <row r="318" spans="13:14" ht="12.75">
      <c r="M318" s="142"/>
      <c r="N318" s="142"/>
    </row>
    <row r="319" spans="13:14" ht="12.75">
      <c r="M319" s="142"/>
      <c r="N319" s="142"/>
    </row>
    <row r="320" spans="13:14" ht="12.75">
      <c r="M320" s="142"/>
      <c r="N320" s="142"/>
    </row>
    <row r="321" spans="13:14" ht="12.75">
      <c r="M321" s="142"/>
      <c r="N321" s="142"/>
    </row>
    <row r="322" spans="13:14" ht="12.75">
      <c r="M322" s="142"/>
      <c r="N322" s="142"/>
    </row>
    <row r="323" spans="13:14" ht="12.75">
      <c r="M323" s="142"/>
      <c r="N323" s="142"/>
    </row>
    <row r="324" spans="13:14" ht="12.75">
      <c r="M324" s="142"/>
      <c r="N324" s="142"/>
    </row>
    <row r="325" spans="13:14" ht="12.75">
      <c r="M325" s="142"/>
      <c r="N325" s="142"/>
    </row>
    <row r="326" spans="13:14" ht="12.75">
      <c r="M326" s="142"/>
      <c r="N326" s="142"/>
    </row>
    <row r="327" spans="13:14" ht="12.75">
      <c r="M327" s="142"/>
      <c r="N327" s="142"/>
    </row>
    <row r="328" spans="13:14" ht="12.75">
      <c r="M328" s="142"/>
      <c r="N328" s="142"/>
    </row>
    <row r="329" spans="13:14" ht="12.75">
      <c r="M329" s="142"/>
      <c r="N329" s="142"/>
    </row>
    <row r="330" spans="13:14" ht="12.75">
      <c r="M330" s="142"/>
      <c r="N330" s="142"/>
    </row>
    <row r="331" spans="13:14" ht="12.75">
      <c r="M331" s="142"/>
      <c r="N331" s="142"/>
    </row>
    <row r="332" spans="13:14" ht="12.75">
      <c r="M332" s="142"/>
      <c r="N332" s="142"/>
    </row>
    <row r="333" spans="13:14" ht="12.75">
      <c r="M333" s="142"/>
      <c r="N333" s="142"/>
    </row>
    <row r="334" spans="13:14" ht="12.75">
      <c r="M334" s="142"/>
      <c r="N334" s="142"/>
    </row>
    <row r="335" spans="13:14" ht="12.75">
      <c r="M335" s="142"/>
      <c r="N335" s="142"/>
    </row>
    <row r="336" spans="13:14" ht="12.75">
      <c r="M336" s="142"/>
      <c r="N336" s="142"/>
    </row>
    <row r="337" spans="13:14" ht="12.75">
      <c r="M337" s="142"/>
      <c r="N337" s="142"/>
    </row>
    <row r="338" spans="13:14" ht="12.75">
      <c r="M338" s="142"/>
      <c r="N338" s="142"/>
    </row>
    <row r="339" spans="13:14" ht="12.75">
      <c r="M339" s="142"/>
      <c r="N339" s="142"/>
    </row>
    <row r="340" spans="13:14" ht="12.75">
      <c r="M340" s="142"/>
      <c r="N340" s="142"/>
    </row>
    <row r="341" spans="13:14" ht="12.75">
      <c r="M341" s="142"/>
      <c r="N341" s="142"/>
    </row>
    <row r="342" spans="13:14" ht="12.75">
      <c r="M342" s="142"/>
      <c r="N342" s="142"/>
    </row>
    <row r="343" spans="13:14" ht="12.75">
      <c r="M343" s="142"/>
      <c r="N343" s="142"/>
    </row>
    <row r="344" spans="13:14" ht="12.75">
      <c r="M344" s="142"/>
      <c r="N344" s="142"/>
    </row>
    <row r="345" spans="13:14" ht="12.75">
      <c r="M345" s="142"/>
      <c r="N345" s="142"/>
    </row>
    <row r="346" spans="13:14" ht="12.75">
      <c r="M346" s="142"/>
      <c r="N346" s="142"/>
    </row>
    <row r="347" spans="13:14" ht="12.75">
      <c r="M347" s="142"/>
      <c r="N347" s="142"/>
    </row>
    <row r="348" spans="13:14" ht="12.75">
      <c r="M348" s="142"/>
      <c r="N348" s="142"/>
    </row>
    <row r="349" spans="13:14" ht="12.75">
      <c r="M349" s="142"/>
      <c r="N349" s="142"/>
    </row>
    <row r="350" spans="13:14" ht="12.75">
      <c r="M350" s="142"/>
      <c r="N350" s="142"/>
    </row>
    <row r="351" spans="13:14" ht="12.75">
      <c r="M351" s="142"/>
      <c r="N351" s="142"/>
    </row>
    <row r="352" spans="13:14" ht="12.75">
      <c r="M352" s="142"/>
      <c r="N352" s="142"/>
    </row>
    <row r="353" spans="13:14" ht="12.75">
      <c r="M353" s="142"/>
      <c r="N353" s="142"/>
    </row>
    <row r="354" spans="13:14" ht="12.75">
      <c r="M354" s="142"/>
      <c r="N354" s="142"/>
    </row>
    <row r="355" spans="13:14" ht="12.75">
      <c r="M355" s="142"/>
      <c r="N355" s="142"/>
    </row>
    <row r="356" spans="13:14" ht="12.75">
      <c r="M356" s="142"/>
      <c r="N356" s="142"/>
    </row>
    <row r="357" spans="13:14" ht="12.75">
      <c r="M357" s="142"/>
      <c r="N357" s="142"/>
    </row>
    <row r="358" spans="13:14" ht="12.75">
      <c r="M358" s="142"/>
      <c r="N358" s="142"/>
    </row>
    <row r="359" spans="13:14" ht="12.75">
      <c r="M359" s="142"/>
      <c r="N359" s="142"/>
    </row>
    <row r="360" spans="13:14" ht="12.75">
      <c r="M360" s="142"/>
      <c r="N360" s="142"/>
    </row>
    <row r="361" spans="13:14" ht="12.75">
      <c r="M361" s="142"/>
      <c r="N361" s="142"/>
    </row>
    <row r="362" spans="13:14" ht="12.75">
      <c r="M362" s="142"/>
      <c r="N362" s="142"/>
    </row>
    <row r="363" spans="13:14" ht="12.75">
      <c r="M363" s="142"/>
      <c r="N363" s="142"/>
    </row>
    <row r="364" spans="13:14" ht="12.75">
      <c r="M364" s="142"/>
      <c r="N364" s="142"/>
    </row>
    <row r="365" spans="13:14" ht="12.75">
      <c r="M365" s="142"/>
      <c r="N365" s="142"/>
    </row>
    <row r="366" spans="13:14" ht="12.75">
      <c r="M366" s="142"/>
      <c r="N366" s="142"/>
    </row>
    <row r="367" spans="13:14" ht="12.75">
      <c r="M367" s="142"/>
      <c r="N367" s="142"/>
    </row>
    <row r="368" spans="13:14" ht="12.75">
      <c r="M368" s="142"/>
      <c r="N368" s="142"/>
    </row>
    <row r="369" spans="13:14" ht="12.75">
      <c r="M369" s="142"/>
      <c r="N369" s="142"/>
    </row>
    <row r="370" spans="13:14" ht="12.75">
      <c r="M370" s="142"/>
      <c r="N370" s="142"/>
    </row>
    <row r="371" spans="13:14" ht="12.75">
      <c r="M371" s="142"/>
      <c r="N371" s="142"/>
    </row>
    <row r="372" spans="13:14" ht="12.75">
      <c r="M372" s="142"/>
      <c r="N372" s="142"/>
    </row>
    <row r="373" spans="13:14" ht="12.75">
      <c r="M373" s="142"/>
      <c r="N373" s="142"/>
    </row>
    <row r="374" spans="13:14" ht="12.75">
      <c r="M374" s="142"/>
      <c r="N374" s="142"/>
    </row>
  </sheetData>
  <mergeCells count="17">
    <mergeCell ref="S27:X27"/>
    <mergeCell ref="K5:M5"/>
    <mergeCell ref="C14:X14"/>
    <mergeCell ref="B6:X6"/>
    <mergeCell ref="B10:B12"/>
    <mergeCell ref="C10:C12"/>
    <mergeCell ref="S7:X9"/>
    <mergeCell ref="A1:X1"/>
    <mergeCell ref="A2:X2"/>
    <mergeCell ref="K4:M4"/>
    <mergeCell ref="B33:P33"/>
    <mergeCell ref="B31:K31"/>
    <mergeCell ref="B30:X30"/>
    <mergeCell ref="B28:X28"/>
    <mergeCell ref="B27:N27"/>
    <mergeCell ref="C18:X18"/>
    <mergeCell ref="C22:X22"/>
  </mergeCells>
  <dataValidations count="3"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J19:J21 J23:J25">
      <formula1>(J19&gt;=J27)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J26">
      <formula1>OR(J26="n/p",AND((J26&lt;=K26),(J26&lt;=J17)))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K26:M26">
      <formula1>OR(K26="n/p",AND((K26&gt;=J26),(K26&lt;=K17)))</formula1>
    </dataValidation>
  </dataValidations>
  <printOptions horizontalCentered="1"/>
  <pageMargins left="0.75" right="0.75" top="1" bottom="1" header="0.5" footer="0.5"/>
  <pageSetup horizontalDpi="600" verticalDpi="600" orientation="landscape" scale="59" r:id="rId2"/>
  <headerFooter alignWithMargins="0">
    <oddFooter>&amp;CTable 2 of 2</oddFooter>
  </headerFooter>
  <rowBreaks count="1" manualBreakCount="1">
    <brk id="71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selection activeCell="A14" sqref="A14:A45"/>
    </sheetView>
  </sheetViews>
  <sheetFormatPr defaultColWidth="9.140625" defaultRowHeight="12.75"/>
  <cols>
    <col min="1" max="1" width="5.8515625" style="72" customWidth="1"/>
    <col min="2" max="2" width="4.8515625" style="72" customWidth="1"/>
    <col min="3" max="3" width="34.851562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2" ht="57" customHeight="1">
      <c r="A1" s="358" t="s">
        <v>184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</row>
    <row r="7" spans="1:12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</row>
    <row r="8" spans="1:12" ht="21.75" customHeight="1">
      <c r="A8" s="73"/>
      <c r="B8" s="367" t="s">
        <v>90</v>
      </c>
      <c r="C8" s="370" t="s">
        <v>49</v>
      </c>
      <c r="D8" s="89"/>
      <c r="E8" s="89"/>
      <c r="F8" s="90"/>
      <c r="G8" s="425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</row>
    <row r="9" spans="1:12" ht="14.25" customHeight="1" hidden="1">
      <c r="A9" s="73"/>
      <c r="B9" s="368"/>
      <c r="C9" s="343"/>
      <c r="D9" s="91"/>
      <c r="E9" s="91"/>
      <c r="F9" s="92"/>
      <c r="G9" s="426"/>
      <c r="H9" s="343"/>
      <c r="I9" s="344"/>
      <c r="J9" s="344"/>
      <c r="K9" s="344"/>
      <c r="L9" s="413"/>
    </row>
    <row r="10" spans="1:12" ht="18" customHeight="1">
      <c r="A10" s="73"/>
      <c r="B10" s="369"/>
      <c r="C10" s="371"/>
      <c r="D10" s="93"/>
      <c r="E10" s="93"/>
      <c r="F10" s="92"/>
      <c r="G10" s="427"/>
      <c r="H10" s="371"/>
      <c r="I10" s="345"/>
      <c r="J10" s="345"/>
      <c r="K10" s="345"/>
      <c r="L10" s="414"/>
    </row>
    <row r="11" spans="1:12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204" t="s">
        <v>84</v>
      </c>
      <c r="H11" s="204" t="s">
        <v>85</v>
      </c>
      <c r="I11" s="7"/>
      <c r="J11" s="7"/>
      <c r="K11" s="7"/>
      <c r="L11" s="81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2"/>
      <c r="H12" s="205"/>
      <c r="I12" s="160" t="s">
        <v>126</v>
      </c>
      <c r="J12" s="166"/>
      <c r="K12" s="166"/>
      <c r="L12" s="167"/>
    </row>
    <row r="13" spans="1:12" ht="12.75">
      <c r="A13" s="73"/>
      <c r="B13" s="103">
        <v>2</v>
      </c>
      <c r="C13" s="96" t="s">
        <v>99</v>
      </c>
      <c r="D13" s="97"/>
      <c r="E13" s="97"/>
      <c r="F13" s="98"/>
      <c r="G13" s="399"/>
      <c r="H13" s="400"/>
      <c r="I13" s="400"/>
      <c r="J13" s="400"/>
      <c r="K13" s="400"/>
      <c r="L13" s="401"/>
    </row>
    <row r="14" spans="1:12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</row>
    <row r="15" spans="1:12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</row>
    <row r="16" spans="1:12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</row>
    <row r="17" spans="1:13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</row>
    <row r="18" spans="1:13" ht="12.7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</row>
    <row r="19" spans="1:13" ht="12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</row>
    <row r="20" spans="1:13" ht="12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</row>
    <row r="21" spans="1:13" ht="12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</row>
    <row r="22" spans="1:13" ht="12" customHeight="1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7"/>
      <c r="M22" s="217"/>
    </row>
    <row r="23" spans="1:12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</row>
    <row r="24" spans="1:12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55"/>
      <c r="I24" s="180"/>
      <c r="J24" s="135"/>
      <c r="K24" s="163"/>
      <c r="L24" s="168"/>
    </row>
    <row r="25" spans="1:12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55"/>
      <c r="I25" s="180"/>
      <c r="J25" s="135"/>
      <c r="K25" s="163"/>
      <c r="L25" s="168"/>
    </row>
    <row r="26" spans="1:12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55"/>
      <c r="I26" s="180"/>
      <c r="J26" s="135"/>
      <c r="K26" s="163"/>
      <c r="L26" s="168"/>
    </row>
    <row r="27" spans="1:12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55"/>
      <c r="I27" s="180"/>
      <c r="J27" s="135"/>
      <c r="K27" s="163"/>
      <c r="L27" s="168"/>
    </row>
    <row r="28" spans="1:12" ht="12.75" customHeight="1">
      <c r="A28" s="73"/>
      <c r="B28" s="107">
        <v>17</v>
      </c>
      <c r="C28" s="108" t="s">
        <v>152</v>
      </c>
      <c r="D28" s="75" t="s">
        <v>68</v>
      </c>
      <c r="E28" s="75" t="s">
        <v>66</v>
      </c>
      <c r="F28" s="106" t="s">
        <v>64</v>
      </c>
      <c r="G28" s="109"/>
      <c r="H28" s="155"/>
      <c r="I28" s="180"/>
      <c r="J28" s="135"/>
      <c r="K28" s="163"/>
      <c r="L28" s="168"/>
    </row>
    <row r="29" spans="1:12" ht="12.75" customHeight="1">
      <c r="A29" s="73"/>
      <c r="B29" s="107">
        <v>18</v>
      </c>
      <c r="C29" s="108" t="s">
        <v>64</v>
      </c>
      <c r="D29" s="75"/>
      <c r="E29" s="75"/>
      <c r="F29" s="106"/>
      <c r="G29" s="155"/>
      <c r="H29" s="109"/>
      <c r="I29" s="180"/>
      <c r="J29" s="135"/>
      <c r="K29" s="163"/>
      <c r="L29" s="168"/>
    </row>
    <row r="30" spans="1:12" ht="12.75" customHeight="1">
      <c r="A30" s="73"/>
      <c r="B30" s="107">
        <v>19</v>
      </c>
      <c r="C30" s="108" t="s">
        <v>153</v>
      </c>
      <c r="D30" s="75"/>
      <c r="E30" s="75"/>
      <c r="F30" s="106"/>
      <c r="G30" s="155"/>
      <c r="H30" s="109"/>
      <c r="I30" s="180"/>
      <c r="J30" s="135"/>
      <c r="K30" s="163"/>
      <c r="L30" s="168"/>
    </row>
    <row r="31" spans="1:12" ht="12.75" customHeight="1">
      <c r="A31" s="73"/>
      <c r="B31" s="107">
        <v>20</v>
      </c>
      <c r="C31" s="108" t="s">
        <v>211</v>
      </c>
      <c r="D31" s="75"/>
      <c r="E31" s="75"/>
      <c r="F31" s="106"/>
      <c r="G31" s="155"/>
      <c r="H31" s="109"/>
      <c r="I31" s="180"/>
      <c r="J31" s="135"/>
      <c r="K31" s="163"/>
      <c r="L31" s="169"/>
    </row>
    <row r="32" spans="1:12" ht="12.75" customHeight="1">
      <c r="A32" s="73"/>
      <c r="B32" s="107">
        <v>21</v>
      </c>
      <c r="C32" s="355" t="s">
        <v>216</v>
      </c>
      <c r="D32" s="364"/>
      <c r="E32" s="364"/>
      <c r="F32" s="364"/>
      <c r="G32" s="364"/>
      <c r="H32" s="364"/>
      <c r="I32" s="364"/>
      <c r="J32" s="364"/>
      <c r="K32" s="364"/>
      <c r="L32" s="313"/>
    </row>
    <row r="33" spans="1:12" ht="12.75" customHeight="1">
      <c r="A33" s="73"/>
      <c r="B33" s="107">
        <v>22</v>
      </c>
      <c r="C33" s="108" t="s">
        <v>165</v>
      </c>
      <c r="D33" s="75" t="s">
        <v>68</v>
      </c>
      <c r="E33" s="75" t="s">
        <v>66</v>
      </c>
      <c r="F33" s="106" t="s">
        <v>63</v>
      </c>
      <c r="G33" s="109"/>
      <c r="H33" s="109"/>
      <c r="I33" s="180"/>
      <c r="J33" s="135"/>
      <c r="K33" s="163"/>
      <c r="L33" s="169"/>
    </row>
    <row r="34" spans="1:12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</row>
    <row r="35" spans="1:12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</row>
    <row r="36" spans="1:12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</row>
    <row r="37" spans="1:12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</row>
    <row r="38" spans="1:12" ht="12.75" customHeight="1">
      <c r="A38" s="73"/>
      <c r="B38" s="107">
        <v>27</v>
      </c>
      <c r="C38" s="110" t="s">
        <v>30</v>
      </c>
      <c r="D38" s="75" t="s">
        <v>68</v>
      </c>
      <c r="E38" s="75" t="s">
        <v>66</v>
      </c>
      <c r="F38" s="106" t="s">
        <v>52</v>
      </c>
      <c r="G38" s="109"/>
      <c r="H38" s="109"/>
      <c r="I38" s="180"/>
      <c r="J38" s="135"/>
      <c r="K38" s="164"/>
      <c r="L38" s="169"/>
    </row>
    <row r="39" spans="1:12" ht="12.75" customHeight="1">
      <c r="A39" s="73"/>
      <c r="B39" s="129">
        <v>28</v>
      </c>
      <c r="C39" s="111" t="s">
        <v>106</v>
      </c>
      <c r="D39" s="75"/>
      <c r="E39" s="75"/>
      <c r="F39" s="106"/>
      <c r="G39" s="109"/>
      <c r="H39" s="109"/>
      <c r="I39" s="180"/>
      <c r="J39" s="162"/>
      <c r="K39" s="164"/>
      <c r="L39" s="169"/>
    </row>
    <row r="40" spans="1:12" ht="12.75" customHeight="1">
      <c r="A40" s="73"/>
      <c r="B40" s="107">
        <v>29</v>
      </c>
      <c r="C40" s="410" t="s">
        <v>104</v>
      </c>
      <c r="D40" s="364"/>
      <c r="E40" s="364"/>
      <c r="F40" s="364"/>
      <c r="G40" s="364"/>
      <c r="H40" s="364"/>
      <c r="I40" s="364"/>
      <c r="J40" s="364"/>
      <c r="K40" s="364"/>
      <c r="L40" s="313"/>
    </row>
    <row r="41" spans="1:12" ht="12.75" customHeight="1">
      <c r="A41" s="73"/>
      <c r="B41" s="107">
        <v>30</v>
      </c>
      <c r="C41" s="118" t="s">
        <v>111</v>
      </c>
      <c r="D41" s="75"/>
      <c r="E41" s="75"/>
      <c r="F41" s="106"/>
      <c r="G41" s="114"/>
      <c r="H41" s="114"/>
      <c r="I41" s="185"/>
      <c r="J41" s="135"/>
      <c r="K41" s="136"/>
      <c r="L41" s="178"/>
    </row>
    <row r="42" spans="1:12" ht="12.75" customHeight="1">
      <c r="A42" s="73"/>
      <c r="B42" s="107">
        <v>31</v>
      </c>
      <c r="C42" s="118" t="s">
        <v>112</v>
      </c>
      <c r="D42" s="75"/>
      <c r="E42" s="75"/>
      <c r="F42" s="106"/>
      <c r="G42" s="114"/>
      <c r="H42" s="114"/>
      <c r="I42" s="69"/>
      <c r="J42" s="135"/>
      <c r="K42" s="138"/>
      <c r="L42" s="179"/>
    </row>
    <row r="43" spans="1:12" ht="12.75" customHeight="1">
      <c r="A43" s="73"/>
      <c r="B43" s="107">
        <v>32</v>
      </c>
      <c r="C43" s="118" t="s">
        <v>113</v>
      </c>
      <c r="D43" s="75"/>
      <c r="E43" s="75"/>
      <c r="F43" s="106"/>
      <c r="G43" s="114"/>
      <c r="H43" s="114"/>
      <c r="I43" s="186"/>
      <c r="J43" s="135"/>
      <c r="K43" s="138"/>
      <c r="L43" s="179"/>
    </row>
    <row r="44" spans="1:12" ht="12.75" customHeight="1" thickBot="1">
      <c r="A44" s="73"/>
      <c r="B44" s="116">
        <v>33</v>
      </c>
      <c r="C44" s="118" t="s">
        <v>109</v>
      </c>
      <c r="D44" s="75"/>
      <c r="E44" s="75"/>
      <c r="F44" s="106"/>
      <c r="G44" s="114"/>
      <c r="H44" s="114"/>
      <c r="I44" s="186"/>
      <c r="J44" s="135"/>
      <c r="K44" s="189"/>
      <c r="L44" s="190"/>
    </row>
    <row r="45" spans="1:12" s="77" customFormat="1" ht="19.5" customHeight="1" thickBot="1">
      <c r="A45" s="76"/>
      <c r="B45" s="223" t="s">
        <v>213</v>
      </c>
      <c r="C45" s="223"/>
      <c r="D45" s="223"/>
      <c r="E45" s="223"/>
      <c r="F45" s="223"/>
      <c r="G45" s="223"/>
      <c r="H45" s="223"/>
      <c r="I45" s="223"/>
      <c r="J45" s="223"/>
      <c r="K45" s="80"/>
      <c r="L45" s="67"/>
    </row>
    <row r="46" spans="1:12" ht="12.75">
      <c r="A46" s="73"/>
      <c r="B46" s="332" t="s">
        <v>40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4"/>
    </row>
    <row r="47" spans="1:14" ht="12.75" hidden="1">
      <c r="A47" s="73"/>
      <c r="B47" s="68" t="s">
        <v>87</v>
      </c>
      <c r="C47" s="69"/>
      <c r="D47" s="69"/>
      <c r="E47" s="69"/>
      <c r="F47" s="69"/>
      <c r="G47" s="69"/>
      <c r="H47" s="69"/>
      <c r="J47" s="69"/>
      <c r="K47" s="69"/>
      <c r="L47" s="70"/>
      <c r="M47" s="72" t="s">
        <v>88</v>
      </c>
      <c r="N47" s="72" t="s">
        <v>89</v>
      </c>
    </row>
    <row r="48" spans="1:14" ht="77.25" customHeight="1" thickBot="1">
      <c r="A48" s="73"/>
      <c r="B48" s="380"/>
      <c r="C48" s="381"/>
      <c r="D48" s="381"/>
      <c r="E48" s="381"/>
      <c r="F48" s="381"/>
      <c r="G48" s="381"/>
      <c r="H48" s="381"/>
      <c r="I48" s="381"/>
      <c r="J48" s="381"/>
      <c r="K48" s="381"/>
      <c r="L48" s="382"/>
      <c r="M48" s="78" t="e">
        <f>#REF!</f>
        <v>#REF!</v>
      </c>
      <c r="N48" s="79" t="str">
        <f>D24</f>
        <v>Secondary</v>
      </c>
    </row>
    <row r="49" spans="2:8" ht="12.75">
      <c r="B49" s="378"/>
      <c r="C49" s="378"/>
      <c r="D49" s="379"/>
      <c r="E49" s="379"/>
      <c r="F49" s="379"/>
      <c r="G49" s="379"/>
      <c r="H49" s="379"/>
    </row>
    <row r="51" spans="2:20" ht="25.5" customHeight="1">
      <c r="B51" s="328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115"/>
      <c r="N51" s="115"/>
      <c r="O51" s="115"/>
      <c r="P51" s="115"/>
      <c r="Q51" s="115"/>
      <c r="R51" s="115"/>
      <c r="S51" s="115"/>
      <c r="T51" s="115"/>
    </row>
    <row r="52" ht="12.75">
      <c r="B52" s="115"/>
    </row>
    <row r="53" spans="2:11" ht="12.75">
      <c r="B53" s="115"/>
      <c r="C53" s="115"/>
      <c r="D53" s="115"/>
      <c r="E53" s="115"/>
      <c r="F53" s="115"/>
      <c r="G53" s="115"/>
      <c r="H53" s="115"/>
      <c r="J53" s="115"/>
      <c r="K53" s="115"/>
    </row>
  </sheetData>
  <mergeCells count="22">
    <mergeCell ref="C32:L32"/>
    <mergeCell ref="C23:L23"/>
    <mergeCell ref="C16:L16"/>
    <mergeCell ref="B51:L51"/>
    <mergeCell ref="B49:H49"/>
    <mergeCell ref="B46:L46"/>
    <mergeCell ref="B48:L48"/>
    <mergeCell ref="C40:L40"/>
    <mergeCell ref="A1:L1"/>
    <mergeCell ref="B2:L2"/>
    <mergeCell ref="A3:L3"/>
    <mergeCell ref="A4:L4"/>
    <mergeCell ref="B7:H7"/>
    <mergeCell ref="B8:B10"/>
    <mergeCell ref="C8:C10"/>
    <mergeCell ref="G13:L13"/>
    <mergeCell ref="G8:G10"/>
    <mergeCell ref="H8:H10"/>
    <mergeCell ref="L8:L10"/>
    <mergeCell ref="K8:K10"/>
    <mergeCell ref="J8:J10"/>
    <mergeCell ref="I8:I10"/>
  </mergeCells>
  <dataValidations count="24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1:G44">
      <formula1>OR(G41="n/p",AND((G41&lt;=H41),(G41&lt;=G16)))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:G39">
      <formula1>OR(G38="n/p",AND((G38&lt;=H38),(G38&lt;=G15)))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:H39">
      <formula1>OR(H38="n/p",AND((H38&gt;=G38),(H38&lt;=H15)))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8:G31">
      <formula1>OR(G28="n/p",AND((G28&lt;=H28),(G28&lt;=G15)))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3">
      <formula1>OR(G33="n/p",AND((G33&lt;=H33),(G33&lt;=G15)))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8:H31">
      <formula1>OR(H28="n/p",AND((H28&gt;=G28),(H28&lt;=H15)))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3">
      <formula1>OR(H33="n/p",AND((H33&gt;=G33),(H33&lt;=H15)))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18 0f 22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Q52" sqref="Q52"/>
    </sheetView>
  </sheetViews>
  <sheetFormatPr defaultColWidth="9.140625" defaultRowHeight="12.75"/>
  <cols>
    <col min="1" max="1" width="5.8515625" style="72" customWidth="1"/>
    <col min="2" max="2" width="5.421875" style="72" customWidth="1"/>
    <col min="3" max="3" width="37.2812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8" ht="57" customHeight="1">
      <c r="A1" s="358" t="s">
        <v>185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O1" s="73"/>
      <c r="P1" s="73"/>
      <c r="Q1" s="73"/>
      <c r="R1" s="73"/>
    </row>
    <row r="2" spans="1:18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O2" s="73"/>
      <c r="P2" s="73"/>
      <c r="Q2" s="73"/>
      <c r="R2" s="73"/>
    </row>
    <row r="3" spans="1:18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O3" s="73"/>
      <c r="P3" s="73"/>
      <c r="Q3" s="73"/>
      <c r="R3" s="73"/>
    </row>
    <row r="4" spans="1:18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73"/>
      <c r="P4" s="73"/>
      <c r="Q4" s="73"/>
      <c r="R4" s="73"/>
    </row>
    <row r="5" spans="1:18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73"/>
      <c r="P5" s="73"/>
      <c r="Q5" s="73"/>
      <c r="R5" s="73"/>
    </row>
    <row r="6" spans="1:18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  <c r="O6" s="73"/>
      <c r="P6" s="73"/>
      <c r="Q6" s="73"/>
      <c r="R6" s="73"/>
    </row>
    <row r="7" spans="1:18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  <c r="O7" s="73"/>
      <c r="P7" s="73"/>
      <c r="Q7" s="73"/>
      <c r="R7" s="73"/>
    </row>
    <row r="8" spans="1:18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  <c r="O8" s="73"/>
      <c r="P8" s="73"/>
      <c r="Q8" s="73"/>
      <c r="R8" s="73"/>
    </row>
    <row r="9" spans="1:18" ht="14.25" customHeight="1" hidden="1">
      <c r="A9" s="73"/>
      <c r="B9" s="368"/>
      <c r="C9" s="343"/>
      <c r="D9" s="91"/>
      <c r="E9" s="91"/>
      <c r="F9" s="92"/>
      <c r="G9" s="428"/>
      <c r="H9" s="428"/>
      <c r="I9" s="344"/>
      <c r="J9" s="344"/>
      <c r="K9" s="391"/>
      <c r="L9" s="394"/>
      <c r="O9" s="73"/>
      <c r="P9" s="73"/>
      <c r="Q9" s="73"/>
      <c r="R9" s="73"/>
    </row>
    <row r="10" spans="1:18" ht="18" customHeight="1">
      <c r="A10" s="73"/>
      <c r="B10" s="369"/>
      <c r="C10" s="371"/>
      <c r="D10" s="93"/>
      <c r="E10" s="93"/>
      <c r="F10" s="92"/>
      <c r="G10" s="429"/>
      <c r="H10" s="429"/>
      <c r="I10" s="345"/>
      <c r="J10" s="345"/>
      <c r="K10" s="392"/>
      <c r="L10" s="395"/>
      <c r="O10" s="73"/>
      <c r="P10" s="73"/>
      <c r="Q10" s="73"/>
      <c r="R10" s="73"/>
    </row>
    <row r="11" spans="1:18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  <c r="O11" s="73"/>
      <c r="P11" s="73"/>
      <c r="Q11" s="73"/>
      <c r="R11" s="73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2"/>
      <c r="H12" s="204"/>
      <c r="I12" s="171" t="s">
        <v>126</v>
      </c>
      <c r="J12" s="126"/>
      <c r="K12" s="126"/>
      <c r="L12" s="167"/>
    </row>
    <row r="13" spans="1:18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  <c r="O13" s="73"/>
      <c r="P13" s="73"/>
      <c r="Q13" s="73"/>
      <c r="R13" s="73"/>
    </row>
    <row r="14" spans="1:18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  <c r="O14" s="73"/>
      <c r="P14" s="73"/>
      <c r="Q14" s="73"/>
      <c r="R14" s="73"/>
    </row>
    <row r="15" spans="1:18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  <c r="O15" s="73"/>
      <c r="P15" s="73"/>
      <c r="Q15" s="73"/>
      <c r="R15" s="73"/>
    </row>
    <row r="16" spans="2:18" ht="15" customHeight="1"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  <c r="O16" s="73"/>
      <c r="P16" s="73"/>
      <c r="Q16" s="73"/>
      <c r="R16" s="73"/>
    </row>
    <row r="17" spans="1:18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  <c r="O17" s="73"/>
      <c r="P17" s="73"/>
      <c r="Q17" s="73"/>
      <c r="R17" s="73"/>
    </row>
    <row r="18" spans="1:18" ht="12.7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  <c r="O18" s="73"/>
      <c r="P18" s="73"/>
      <c r="Q18" s="73"/>
      <c r="R18" s="73"/>
    </row>
    <row r="19" spans="1:18" ht="12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  <c r="O19" s="73"/>
      <c r="P19" s="73"/>
      <c r="Q19" s="73"/>
      <c r="R19" s="73"/>
    </row>
    <row r="20" spans="1:18" ht="12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  <c r="O20" s="73"/>
      <c r="P20" s="73"/>
      <c r="Q20" s="73"/>
      <c r="R20" s="73"/>
    </row>
    <row r="21" spans="1:18" ht="12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  <c r="O21" s="73"/>
      <c r="P21" s="73"/>
      <c r="Q21" s="73"/>
      <c r="R21" s="73"/>
    </row>
    <row r="22" spans="1:18" ht="12" customHeight="1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7"/>
      <c r="M22" s="217"/>
      <c r="O22" s="73"/>
      <c r="P22" s="73"/>
      <c r="Q22" s="73"/>
      <c r="R22" s="73"/>
    </row>
    <row r="23" spans="1:18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  <c r="O23" s="73"/>
      <c r="P23" s="73"/>
      <c r="Q23" s="73"/>
      <c r="R23" s="73"/>
    </row>
    <row r="24" spans="1:18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80"/>
      <c r="J24" s="135"/>
      <c r="K24" s="163"/>
      <c r="L24" s="169"/>
      <c r="O24" s="73"/>
      <c r="P24" s="73"/>
      <c r="Q24" s="73"/>
      <c r="R24" s="73"/>
    </row>
    <row r="25" spans="1:18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80"/>
      <c r="J25" s="135"/>
      <c r="K25" s="163"/>
      <c r="L25" s="169"/>
      <c r="O25" s="73"/>
      <c r="P25" s="73"/>
      <c r="Q25" s="73"/>
      <c r="R25" s="73"/>
    </row>
    <row r="26" spans="1:18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80"/>
      <c r="J26" s="135"/>
      <c r="K26" s="163"/>
      <c r="L26" s="169"/>
      <c r="O26" s="73"/>
      <c r="P26" s="73"/>
      <c r="Q26" s="73"/>
      <c r="R26" s="73"/>
    </row>
    <row r="27" spans="1:18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80"/>
      <c r="J27" s="135"/>
      <c r="K27" s="163"/>
      <c r="L27" s="169"/>
      <c r="O27" s="73"/>
      <c r="P27" s="73"/>
      <c r="Q27" s="73"/>
      <c r="R27" s="73"/>
    </row>
    <row r="28" spans="1:18" ht="12.75" customHeight="1">
      <c r="A28" s="73"/>
      <c r="B28" s="107">
        <v>17</v>
      </c>
      <c r="C28" s="108" t="s">
        <v>158</v>
      </c>
      <c r="D28" s="75" t="s">
        <v>68</v>
      </c>
      <c r="E28" s="75" t="s">
        <v>66</v>
      </c>
      <c r="F28" s="106" t="s">
        <v>64</v>
      </c>
      <c r="G28" s="109"/>
      <c r="H28" s="109"/>
      <c r="I28" s="180"/>
      <c r="J28" s="135"/>
      <c r="K28" s="163"/>
      <c r="L28" s="169"/>
      <c r="O28" s="73"/>
      <c r="P28" s="73"/>
      <c r="Q28" s="73"/>
      <c r="R28" s="73"/>
    </row>
    <row r="29" spans="1:18" ht="12.75" customHeight="1">
      <c r="A29" s="73"/>
      <c r="B29" s="107">
        <v>18</v>
      </c>
      <c r="C29" s="108" t="s">
        <v>64</v>
      </c>
      <c r="D29" s="75"/>
      <c r="E29" s="75"/>
      <c r="F29" s="106"/>
      <c r="G29" s="155"/>
      <c r="H29" s="109"/>
      <c r="I29" s="184"/>
      <c r="J29" s="135"/>
      <c r="K29" s="176"/>
      <c r="L29" s="168"/>
      <c r="O29" s="73"/>
      <c r="P29" s="73"/>
      <c r="Q29" s="73"/>
      <c r="R29" s="73"/>
    </row>
    <row r="30" spans="1:18" ht="12.75" customHeight="1">
      <c r="A30" s="73"/>
      <c r="B30" s="107">
        <v>19</v>
      </c>
      <c r="C30" s="108" t="s">
        <v>153</v>
      </c>
      <c r="D30" s="75"/>
      <c r="E30" s="75"/>
      <c r="F30" s="106"/>
      <c r="G30" s="155"/>
      <c r="H30" s="109"/>
      <c r="I30" s="184"/>
      <c r="J30" s="135"/>
      <c r="K30" s="176"/>
      <c r="L30" s="168"/>
      <c r="O30" s="73"/>
      <c r="P30" s="73"/>
      <c r="Q30" s="73"/>
      <c r="R30" s="73"/>
    </row>
    <row r="31" spans="1:18" ht="12.75" customHeight="1">
      <c r="A31" s="73"/>
      <c r="B31" s="107">
        <v>20</v>
      </c>
      <c r="C31" s="108" t="s">
        <v>210</v>
      </c>
      <c r="D31" s="75"/>
      <c r="E31" s="75"/>
      <c r="F31" s="106"/>
      <c r="G31" s="155"/>
      <c r="H31" s="109"/>
      <c r="I31" s="180"/>
      <c r="J31" s="135"/>
      <c r="K31" s="163"/>
      <c r="L31" s="169"/>
      <c r="O31" s="73"/>
      <c r="P31" s="73"/>
      <c r="Q31" s="73"/>
      <c r="R31" s="73"/>
    </row>
    <row r="32" spans="1:18" ht="12.75" customHeight="1">
      <c r="A32" s="73"/>
      <c r="B32" s="107">
        <v>21</v>
      </c>
      <c r="C32" s="355" t="s">
        <v>216</v>
      </c>
      <c r="D32" s="364"/>
      <c r="E32" s="364"/>
      <c r="F32" s="364"/>
      <c r="G32" s="364"/>
      <c r="H32" s="364"/>
      <c r="I32" s="364"/>
      <c r="J32" s="364"/>
      <c r="K32" s="364"/>
      <c r="L32" s="313"/>
      <c r="O32" s="73"/>
      <c r="P32" s="73"/>
      <c r="Q32" s="73"/>
      <c r="R32" s="73"/>
    </row>
    <row r="33" spans="1:18" ht="12.75" customHeight="1">
      <c r="A33" s="73"/>
      <c r="B33" s="107">
        <v>22</v>
      </c>
      <c r="C33" s="108" t="s">
        <v>165</v>
      </c>
      <c r="D33" s="75" t="s">
        <v>68</v>
      </c>
      <c r="E33" s="75" t="s">
        <v>66</v>
      </c>
      <c r="F33" s="106" t="s">
        <v>63</v>
      </c>
      <c r="G33" s="109"/>
      <c r="H33" s="109"/>
      <c r="I33" s="180"/>
      <c r="J33" s="135"/>
      <c r="K33" s="163"/>
      <c r="L33" s="169"/>
      <c r="O33" s="73"/>
      <c r="P33" s="73"/>
      <c r="Q33" s="73"/>
      <c r="R33" s="73"/>
    </row>
    <row r="34" spans="1:18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  <c r="O34" s="73"/>
      <c r="P34" s="73"/>
      <c r="Q34" s="73"/>
      <c r="R34" s="73"/>
    </row>
    <row r="35" spans="1:18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  <c r="O35" s="73"/>
      <c r="P35" s="73"/>
      <c r="Q35" s="73"/>
      <c r="R35" s="73"/>
    </row>
    <row r="36" spans="1:18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  <c r="O36" s="73"/>
      <c r="P36" s="73"/>
      <c r="Q36" s="73"/>
      <c r="R36" s="73"/>
    </row>
    <row r="37" spans="1:18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  <c r="O37" s="73"/>
      <c r="P37" s="73"/>
      <c r="Q37" s="73"/>
      <c r="R37" s="73"/>
    </row>
    <row r="38" spans="1:18" ht="12.75" customHeight="1" thickBot="1">
      <c r="A38" s="73"/>
      <c r="B38" s="116">
        <v>27</v>
      </c>
      <c r="C38" s="111" t="s">
        <v>106</v>
      </c>
      <c r="D38" s="75" t="s">
        <v>68</v>
      </c>
      <c r="E38" s="75" t="s">
        <v>66</v>
      </c>
      <c r="F38" s="106" t="s">
        <v>60</v>
      </c>
      <c r="G38" s="109"/>
      <c r="H38" s="109"/>
      <c r="I38" s="181"/>
      <c r="J38" s="135"/>
      <c r="K38" s="165"/>
      <c r="L38" s="170"/>
      <c r="O38" s="73"/>
      <c r="P38" s="73"/>
      <c r="Q38" s="73"/>
      <c r="R38" s="73"/>
    </row>
    <row r="39" spans="1:18" s="77" customFormat="1" ht="19.5" customHeight="1" thickBot="1">
      <c r="A39" s="76"/>
      <c r="B39" s="223" t="s">
        <v>213</v>
      </c>
      <c r="C39" s="223"/>
      <c r="D39" s="223"/>
      <c r="E39" s="223"/>
      <c r="F39" s="223"/>
      <c r="G39" s="223"/>
      <c r="H39" s="223"/>
      <c r="I39" s="223"/>
      <c r="J39" s="223"/>
      <c r="K39" s="80"/>
      <c r="L39" s="67"/>
      <c r="O39" s="76"/>
      <c r="P39" s="76"/>
      <c r="Q39" s="76"/>
      <c r="R39" s="76"/>
    </row>
    <row r="40" spans="1:18" ht="12.75">
      <c r="A40" s="73"/>
      <c r="B40" s="332" t="s">
        <v>40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4"/>
      <c r="O40" s="73"/>
      <c r="P40" s="73"/>
      <c r="Q40" s="73"/>
      <c r="R40" s="73"/>
    </row>
    <row r="41" spans="1:18" ht="12.75" hidden="1">
      <c r="A41" s="73"/>
      <c r="B41" s="68" t="s">
        <v>87</v>
      </c>
      <c r="C41" s="69"/>
      <c r="D41" s="69"/>
      <c r="E41" s="69"/>
      <c r="F41" s="69"/>
      <c r="G41" s="69"/>
      <c r="H41" s="69"/>
      <c r="I41" s="137"/>
      <c r="J41" s="69"/>
      <c r="K41" s="69"/>
      <c r="L41" s="70"/>
      <c r="M41" s="72" t="s">
        <v>88</v>
      </c>
      <c r="N41" s="72" t="s">
        <v>89</v>
      </c>
      <c r="O41" s="73"/>
      <c r="P41" s="73"/>
      <c r="Q41" s="73"/>
      <c r="R41" s="73"/>
    </row>
    <row r="42" spans="1:18" ht="77.25" customHeight="1" thickBot="1">
      <c r="A42" s="73"/>
      <c r="B42" s="380"/>
      <c r="C42" s="381"/>
      <c r="D42" s="381"/>
      <c r="E42" s="381"/>
      <c r="F42" s="381"/>
      <c r="G42" s="381"/>
      <c r="H42" s="381"/>
      <c r="I42" s="381"/>
      <c r="J42" s="381"/>
      <c r="K42" s="381"/>
      <c r="L42" s="382"/>
      <c r="M42" s="78" t="e">
        <f>#REF!</f>
        <v>#REF!</v>
      </c>
      <c r="N42" s="79" t="str">
        <f>D24</f>
        <v>Secondary</v>
      </c>
      <c r="O42" s="73"/>
      <c r="P42" s="73"/>
      <c r="Q42" s="73"/>
      <c r="R42" s="73"/>
    </row>
    <row r="43" spans="1:18" ht="12.75">
      <c r="A43" s="73"/>
      <c r="B43" s="408"/>
      <c r="C43" s="408"/>
      <c r="D43" s="409"/>
      <c r="E43" s="409"/>
      <c r="F43" s="409"/>
      <c r="G43" s="409"/>
      <c r="H43" s="409"/>
      <c r="I43" s="310"/>
      <c r="J43" s="73"/>
      <c r="K43" s="73"/>
      <c r="L43" s="73"/>
      <c r="O43" s="73"/>
      <c r="P43" s="73"/>
      <c r="Q43" s="73"/>
      <c r="R43" s="73"/>
    </row>
    <row r="44" spans="1:18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O44" s="73"/>
      <c r="P44" s="73"/>
      <c r="Q44" s="73"/>
      <c r="R44" s="73"/>
    </row>
    <row r="45" spans="1:20" ht="24.75" customHeight="1">
      <c r="A45" s="73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115"/>
      <c r="N45" s="115"/>
      <c r="O45" s="302"/>
      <c r="P45" s="302"/>
      <c r="Q45" s="302"/>
      <c r="R45" s="302"/>
      <c r="S45" s="115"/>
      <c r="T45" s="115"/>
    </row>
    <row r="46" spans="1:18" ht="12.75">
      <c r="A46" s="73"/>
      <c r="B46" s="302"/>
      <c r="C46" s="73"/>
      <c r="D46" s="73"/>
      <c r="E46" s="73"/>
      <c r="F46" s="73"/>
      <c r="G46" s="73"/>
      <c r="H46" s="73"/>
      <c r="I46" s="73"/>
      <c r="J46" s="73"/>
      <c r="K46" s="73"/>
      <c r="L46" s="73"/>
      <c r="O46" s="73"/>
      <c r="P46" s="73"/>
      <c r="Q46" s="73"/>
      <c r="R46" s="73"/>
    </row>
    <row r="47" spans="1:18" ht="12.75">
      <c r="A47" s="73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73"/>
      <c r="O47" s="73"/>
      <c r="P47" s="73"/>
      <c r="Q47" s="73"/>
      <c r="R47" s="73"/>
    </row>
  </sheetData>
  <mergeCells count="21">
    <mergeCell ref="B7:H7"/>
    <mergeCell ref="B8:B10"/>
    <mergeCell ref="K8:K10"/>
    <mergeCell ref="L8:L10"/>
    <mergeCell ref="J8:J10"/>
    <mergeCell ref="I8:I10"/>
    <mergeCell ref="H8:H10"/>
    <mergeCell ref="G8:G10"/>
    <mergeCell ref="C8:C10"/>
    <mergeCell ref="A1:L1"/>
    <mergeCell ref="B2:L2"/>
    <mergeCell ref="A3:L3"/>
    <mergeCell ref="A4:L4"/>
    <mergeCell ref="B45:L45"/>
    <mergeCell ref="B43:H43"/>
    <mergeCell ref="B40:L40"/>
    <mergeCell ref="B42:L42"/>
    <mergeCell ref="C32:L32"/>
    <mergeCell ref="C23:L23"/>
    <mergeCell ref="C16:L16"/>
    <mergeCell ref="C13:L13"/>
  </mergeCells>
  <dataValidations count="23"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8:G31">
      <formula1>OR(G28="n/p",AND((G28&lt;=H28),(G28&lt;=G15)))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8:H31">
      <formula1>OR(H28="n/p",AND((H28&gt;=G28),(H28&lt;=H15)))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3">
      <formula1>OR(G33="n/p",AND((G33&lt;=H33),(G33&lt;=G15)))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3">
      <formula1>OR(H33="n/p",AND((H33&gt;=G33),(H33&lt;=H15)))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">
      <formula1>OR(H38="n/p",AND((H38&gt;=G38),(H38&lt;=H15)))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19 of 22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R18" sqref="R18"/>
    </sheetView>
  </sheetViews>
  <sheetFormatPr defaultColWidth="9.140625" defaultRowHeight="12.75"/>
  <cols>
    <col min="1" max="1" width="5.8515625" style="72" customWidth="1"/>
    <col min="2" max="2" width="5.28125" style="72" customWidth="1"/>
    <col min="3" max="3" width="37.57421875" style="72" customWidth="1"/>
    <col min="4" max="4" width="10.421875" style="72" hidden="1" customWidth="1"/>
    <col min="5" max="5" width="22.140625" style="72" hidden="1" customWidth="1"/>
    <col min="6" max="6" width="2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8" width="9.140625" style="72" customWidth="1"/>
    <col min="19" max="16384" width="9.140625" style="72" customWidth="1"/>
  </cols>
  <sheetData>
    <row r="1" spans="1:18" ht="57" customHeight="1">
      <c r="A1" s="358" t="s">
        <v>186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O1" s="73"/>
      <c r="P1" s="73"/>
      <c r="Q1" s="73"/>
      <c r="R1" s="73"/>
    </row>
    <row r="2" spans="1:18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O2" s="73"/>
      <c r="P2" s="73"/>
      <c r="Q2" s="73"/>
      <c r="R2" s="73"/>
    </row>
    <row r="3" spans="1:18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O3" s="73"/>
      <c r="P3" s="73"/>
      <c r="Q3" s="73"/>
      <c r="R3" s="73"/>
    </row>
    <row r="4" spans="1:18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73"/>
      <c r="P4" s="73"/>
      <c r="Q4" s="73"/>
      <c r="R4" s="73"/>
    </row>
    <row r="5" spans="1:18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73"/>
      <c r="P5" s="73"/>
      <c r="Q5" s="73"/>
      <c r="R5" s="73"/>
    </row>
    <row r="6" spans="1:18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  <c r="O6" s="73"/>
      <c r="P6" s="73"/>
      <c r="Q6" s="73"/>
      <c r="R6" s="73"/>
    </row>
    <row r="7" spans="1:18" ht="16.5" thickBot="1">
      <c r="A7" s="149"/>
      <c r="B7" s="262"/>
      <c r="C7" s="258"/>
      <c r="D7" s="149"/>
      <c r="E7" s="149"/>
      <c r="F7" s="149"/>
      <c r="G7" s="258"/>
      <c r="H7" s="263"/>
      <c r="I7" s="149"/>
      <c r="J7" s="149"/>
      <c r="K7" s="149"/>
      <c r="L7" s="149"/>
      <c r="O7" s="73"/>
      <c r="P7" s="73"/>
      <c r="Q7" s="73"/>
      <c r="R7" s="73"/>
    </row>
    <row r="8" spans="1:18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88" t="s">
        <v>160</v>
      </c>
      <c r="J8" s="430" t="s">
        <v>102</v>
      </c>
      <c r="K8" s="388" t="s">
        <v>159</v>
      </c>
      <c r="L8" s="431" t="s">
        <v>103</v>
      </c>
      <c r="O8" s="73"/>
      <c r="P8" s="73"/>
      <c r="Q8" s="73"/>
      <c r="R8" s="73"/>
    </row>
    <row r="9" spans="1:18" ht="14.25" customHeight="1" hidden="1">
      <c r="A9" s="73"/>
      <c r="B9" s="368"/>
      <c r="C9" s="343"/>
      <c r="D9" s="91"/>
      <c r="E9" s="91"/>
      <c r="F9" s="92"/>
      <c r="G9" s="428"/>
      <c r="H9" s="428"/>
      <c r="I9" s="389"/>
      <c r="J9" s="389"/>
      <c r="K9" s="389"/>
      <c r="L9" s="432"/>
      <c r="O9" s="73"/>
      <c r="P9" s="73"/>
      <c r="Q9" s="73"/>
      <c r="R9" s="73"/>
    </row>
    <row r="10" spans="1:18" ht="17.25" customHeight="1">
      <c r="A10" s="73"/>
      <c r="B10" s="369"/>
      <c r="C10" s="371"/>
      <c r="D10" s="93"/>
      <c r="E10" s="93"/>
      <c r="F10" s="92"/>
      <c r="G10" s="429"/>
      <c r="H10" s="429"/>
      <c r="I10" s="390"/>
      <c r="J10" s="390"/>
      <c r="K10" s="390"/>
      <c r="L10" s="433"/>
      <c r="O10" s="73"/>
      <c r="P10" s="73"/>
      <c r="Q10" s="73"/>
      <c r="R10" s="73"/>
    </row>
    <row r="11" spans="1:18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  <c r="O11" s="73"/>
      <c r="P11" s="73"/>
      <c r="Q11" s="73"/>
      <c r="R11" s="73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2"/>
      <c r="H12" s="204"/>
      <c r="I12" s="171" t="s">
        <v>126</v>
      </c>
      <c r="J12" s="126"/>
      <c r="K12" s="126"/>
      <c r="L12" s="167"/>
    </row>
    <row r="13" spans="1:18" ht="12.75">
      <c r="A13" s="73"/>
      <c r="B13" s="103">
        <v>1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  <c r="O13" s="73"/>
      <c r="P13" s="73"/>
      <c r="Q13" s="73"/>
      <c r="R13" s="73"/>
    </row>
    <row r="14" spans="1:18" ht="12.75">
      <c r="A14" s="73"/>
      <c r="B14" s="103">
        <v>2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  <c r="O14" s="73"/>
      <c r="P14" s="73"/>
      <c r="Q14" s="73"/>
      <c r="R14" s="73"/>
    </row>
    <row r="15" spans="1:18" ht="12.75">
      <c r="A15" s="73"/>
      <c r="B15" s="103">
        <v>3</v>
      </c>
      <c r="C15" s="100" t="s">
        <v>4</v>
      </c>
      <c r="D15" s="97"/>
      <c r="E15" s="97"/>
      <c r="F15" s="98"/>
      <c r="G15" s="101" t="s">
        <v>91</v>
      </c>
      <c r="H15" s="102"/>
      <c r="I15" s="183"/>
      <c r="J15" s="135"/>
      <c r="K15" s="126"/>
      <c r="L15" s="169"/>
      <c r="O15" s="73"/>
      <c r="P15" s="73"/>
      <c r="Q15" s="73"/>
      <c r="R15" s="73"/>
    </row>
    <row r="16" spans="1:18" ht="15" customHeight="1">
      <c r="A16" s="73"/>
      <c r="B16" s="107">
        <v>4</v>
      </c>
      <c r="C16" s="105" t="s">
        <v>24</v>
      </c>
      <c r="D16" s="75" t="s">
        <v>68</v>
      </c>
      <c r="E16" s="75" t="s">
        <v>66</v>
      </c>
      <c r="F16" s="106" t="s">
        <v>58</v>
      </c>
      <c r="G16" s="125"/>
      <c r="H16" s="125"/>
      <c r="I16" s="127"/>
      <c r="J16" s="174"/>
      <c r="K16" s="174"/>
      <c r="L16" s="175"/>
      <c r="O16" s="73"/>
      <c r="P16" s="73"/>
      <c r="Q16" s="73"/>
      <c r="R16" s="73"/>
    </row>
    <row r="17" spans="1:18" ht="15" customHeight="1">
      <c r="A17" s="73"/>
      <c r="B17" s="107">
        <v>5</v>
      </c>
      <c r="C17" s="311" t="s">
        <v>197</v>
      </c>
      <c r="D17" s="364"/>
      <c r="E17" s="364"/>
      <c r="F17" s="364"/>
      <c r="G17" s="364"/>
      <c r="H17" s="364"/>
      <c r="I17" s="364"/>
      <c r="J17" s="364"/>
      <c r="K17" s="364"/>
      <c r="L17" s="313"/>
      <c r="O17" s="73"/>
      <c r="P17" s="73"/>
      <c r="Q17" s="73"/>
      <c r="R17" s="73"/>
    </row>
    <row r="18" spans="1:18" ht="12.75" customHeight="1">
      <c r="A18" s="73"/>
      <c r="B18" s="107">
        <v>6</v>
      </c>
      <c r="C18" s="224" t="s">
        <v>200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  <c r="O18" s="73"/>
      <c r="P18" s="73"/>
      <c r="Q18" s="73"/>
      <c r="R18" s="73"/>
    </row>
    <row r="19" spans="1:18" ht="12.75" customHeight="1">
      <c r="A19" s="73"/>
      <c r="B19" s="107">
        <v>7</v>
      </c>
      <c r="C19" s="224" t="s">
        <v>206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  <c r="O19" s="73"/>
      <c r="P19" s="73"/>
      <c r="Q19" s="73"/>
      <c r="R19" s="73"/>
    </row>
    <row r="20" spans="1:18" ht="12" customHeight="1">
      <c r="A20" s="73"/>
      <c r="B20" s="107">
        <v>8</v>
      </c>
      <c r="C20" s="224" t="s">
        <v>207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  <c r="O20" s="73"/>
      <c r="P20" s="73"/>
      <c r="Q20" s="73"/>
      <c r="R20" s="73"/>
    </row>
    <row r="21" spans="1:18" ht="12" customHeight="1">
      <c r="A21" s="73"/>
      <c r="B21" s="107">
        <v>9</v>
      </c>
      <c r="C21" s="224" t="s">
        <v>208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  <c r="O21" s="73"/>
      <c r="P21" s="73"/>
      <c r="Q21" s="73"/>
      <c r="R21" s="73"/>
    </row>
    <row r="22" spans="1:18" ht="12" customHeight="1">
      <c r="A22" s="73"/>
      <c r="B22" s="107">
        <v>10</v>
      </c>
      <c r="C22" s="224" t="s">
        <v>209</v>
      </c>
      <c r="D22" s="75"/>
      <c r="E22" s="75"/>
      <c r="F22" s="139"/>
      <c r="G22" s="222"/>
      <c r="H22" s="125"/>
      <c r="I22" s="125"/>
      <c r="J22" s="174"/>
      <c r="K22" s="174"/>
      <c r="L22" s="227"/>
      <c r="M22" s="217"/>
      <c r="O22" s="73"/>
      <c r="P22" s="73"/>
      <c r="Q22" s="73"/>
      <c r="R22" s="73"/>
    </row>
    <row r="23" spans="1:18" ht="12" customHeight="1">
      <c r="A23" s="73"/>
      <c r="B23" s="107">
        <v>11</v>
      </c>
      <c r="C23" s="224" t="s">
        <v>212</v>
      </c>
      <c r="D23" s="75"/>
      <c r="E23" s="75"/>
      <c r="F23" s="139"/>
      <c r="G23" s="219"/>
      <c r="H23" s="125"/>
      <c r="I23" s="125"/>
      <c r="J23" s="174"/>
      <c r="K23" s="174"/>
      <c r="L23" s="227"/>
      <c r="M23" s="217"/>
      <c r="O23" s="73"/>
      <c r="P23" s="73"/>
      <c r="Q23" s="73"/>
      <c r="R23" s="73"/>
    </row>
    <row r="24" spans="1:18" ht="15" customHeight="1">
      <c r="A24" s="73"/>
      <c r="B24" s="107">
        <v>12</v>
      </c>
      <c r="C24" s="311" t="s">
        <v>198</v>
      </c>
      <c r="D24" s="364"/>
      <c r="E24" s="364"/>
      <c r="F24" s="364"/>
      <c r="G24" s="364"/>
      <c r="H24" s="364"/>
      <c r="I24" s="364"/>
      <c r="J24" s="364"/>
      <c r="K24" s="364"/>
      <c r="L24" s="313"/>
      <c r="O24" s="73"/>
      <c r="P24" s="73"/>
      <c r="Q24" s="73"/>
      <c r="R24" s="73"/>
    </row>
    <row r="25" spans="1:18" ht="12.75" customHeight="1">
      <c r="A25" s="73"/>
      <c r="B25" s="107">
        <v>13</v>
      </c>
      <c r="C25" s="108" t="s">
        <v>27</v>
      </c>
      <c r="D25" s="75" t="s">
        <v>68</v>
      </c>
      <c r="E25" s="75" t="s">
        <v>66</v>
      </c>
      <c r="F25" s="106" t="s">
        <v>50</v>
      </c>
      <c r="G25" s="109"/>
      <c r="H25" s="109"/>
      <c r="I25" s="180"/>
      <c r="J25" s="135"/>
      <c r="K25" s="163"/>
      <c r="L25" s="169"/>
      <c r="O25" s="73"/>
      <c r="P25" s="73"/>
      <c r="Q25" s="73"/>
      <c r="R25" s="73"/>
    </row>
    <row r="26" spans="1:18" ht="12.75" customHeight="1">
      <c r="A26" s="73"/>
      <c r="B26" s="107">
        <v>14</v>
      </c>
      <c r="C26" s="108" t="s">
        <v>51</v>
      </c>
      <c r="D26" s="75" t="s">
        <v>68</v>
      </c>
      <c r="E26" s="75" t="s">
        <v>66</v>
      </c>
      <c r="F26" s="106" t="s">
        <v>51</v>
      </c>
      <c r="G26" s="109"/>
      <c r="H26" s="109"/>
      <c r="I26" s="180"/>
      <c r="J26" s="135"/>
      <c r="K26" s="163"/>
      <c r="L26" s="169"/>
      <c r="O26" s="73"/>
      <c r="P26" s="73"/>
      <c r="Q26" s="73"/>
      <c r="R26" s="73"/>
    </row>
    <row r="27" spans="1:18" ht="12.75" customHeight="1">
      <c r="A27" s="73"/>
      <c r="B27" s="107">
        <v>15</v>
      </c>
      <c r="C27" s="108" t="s">
        <v>151</v>
      </c>
      <c r="D27" s="75" t="s">
        <v>68</v>
      </c>
      <c r="E27" s="75" t="s">
        <v>66</v>
      </c>
      <c r="F27" s="106" t="s">
        <v>53</v>
      </c>
      <c r="G27" s="109"/>
      <c r="H27" s="109"/>
      <c r="I27" s="180"/>
      <c r="J27" s="135"/>
      <c r="K27" s="163"/>
      <c r="L27" s="169"/>
      <c r="O27" s="73"/>
      <c r="P27" s="73"/>
      <c r="Q27" s="73"/>
      <c r="R27" s="73"/>
    </row>
    <row r="28" spans="1:18" ht="12.75" customHeight="1">
      <c r="A28" s="73"/>
      <c r="B28" s="107">
        <v>16</v>
      </c>
      <c r="C28" s="108" t="s">
        <v>157</v>
      </c>
      <c r="D28" s="75" t="s">
        <v>68</v>
      </c>
      <c r="E28" s="75" t="s">
        <v>66</v>
      </c>
      <c r="F28" s="106" t="s">
        <v>36</v>
      </c>
      <c r="G28" s="109"/>
      <c r="H28" s="109"/>
      <c r="I28" s="180"/>
      <c r="J28" s="135"/>
      <c r="K28" s="163"/>
      <c r="L28" s="169"/>
      <c r="O28" s="73"/>
      <c r="P28" s="73"/>
      <c r="Q28" s="73"/>
      <c r="R28" s="73"/>
    </row>
    <row r="29" spans="1:18" ht="12.75" customHeight="1">
      <c r="A29" s="73"/>
      <c r="B29" s="107">
        <v>17</v>
      </c>
      <c r="C29" s="108" t="s">
        <v>158</v>
      </c>
      <c r="D29" s="75"/>
      <c r="E29" s="75"/>
      <c r="F29" s="106"/>
      <c r="G29" s="109"/>
      <c r="H29" s="109"/>
      <c r="I29" s="180"/>
      <c r="J29" s="135"/>
      <c r="K29" s="163"/>
      <c r="L29" s="169"/>
      <c r="O29" s="73"/>
      <c r="P29" s="73"/>
      <c r="Q29" s="73"/>
      <c r="R29" s="73"/>
    </row>
    <row r="30" spans="1:18" ht="12.75" customHeight="1">
      <c r="A30" s="73"/>
      <c r="B30" s="107">
        <v>18</v>
      </c>
      <c r="C30" s="108" t="s">
        <v>64</v>
      </c>
      <c r="D30" s="75"/>
      <c r="E30" s="75"/>
      <c r="F30" s="106"/>
      <c r="G30" s="109"/>
      <c r="H30" s="109"/>
      <c r="I30" s="180"/>
      <c r="J30" s="135"/>
      <c r="K30" s="163"/>
      <c r="L30" s="169"/>
      <c r="O30" s="73"/>
      <c r="P30" s="73"/>
      <c r="Q30" s="73"/>
      <c r="R30" s="73"/>
    </row>
    <row r="31" spans="1:18" ht="12.75" customHeight="1">
      <c r="A31" s="73"/>
      <c r="B31" s="107">
        <v>19</v>
      </c>
      <c r="C31" s="108" t="s">
        <v>153</v>
      </c>
      <c r="D31" s="75" t="s">
        <v>68</v>
      </c>
      <c r="E31" s="75" t="s">
        <v>66</v>
      </c>
      <c r="F31" s="106" t="s">
        <v>64</v>
      </c>
      <c r="G31" s="109"/>
      <c r="H31" s="109"/>
      <c r="I31" s="180"/>
      <c r="J31" s="135"/>
      <c r="K31" s="163"/>
      <c r="L31" s="169"/>
      <c r="O31" s="73"/>
      <c r="P31" s="73"/>
      <c r="Q31" s="73"/>
      <c r="R31" s="73"/>
    </row>
    <row r="32" spans="1:18" ht="12.75" customHeight="1">
      <c r="A32" s="73"/>
      <c r="B32" s="107">
        <v>20</v>
      </c>
      <c r="C32" s="108" t="s">
        <v>211</v>
      </c>
      <c r="D32" s="75"/>
      <c r="E32" s="75"/>
      <c r="F32" s="106"/>
      <c r="G32" s="155"/>
      <c r="H32" s="109"/>
      <c r="I32" s="180"/>
      <c r="J32" s="135"/>
      <c r="K32" s="163"/>
      <c r="L32" s="169"/>
      <c r="O32" s="73"/>
      <c r="P32" s="73"/>
      <c r="Q32" s="73"/>
      <c r="R32" s="73"/>
    </row>
    <row r="33" spans="1:18" ht="12.75" customHeight="1">
      <c r="A33" s="73"/>
      <c r="B33" s="107">
        <v>21</v>
      </c>
      <c r="C33" s="355" t="s">
        <v>216</v>
      </c>
      <c r="D33" s="364"/>
      <c r="E33" s="364"/>
      <c r="F33" s="364"/>
      <c r="G33" s="364"/>
      <c r="H33" s="364"/>
      <c r="I33" s="364"/>
      <c r="J33" s="364"/>
      <c r="K33" s="364"/>
      <c r="L33" s="313"/>
      <c r="O33" s="73"/>
      <c r="P33" s="73"/>
      <c r="Q33" s="73"/>
      <c r="R33" s="73"/>
    </row>
    <row r="34" spans="1:18" ht="12.75" customHeight="1">
      <c r="A34" s="73"/>
      <c r="B34" s="107">
        <v>22</v>
      </c>
      <c r="C34" s="108" t="s">
        <v>32</v>
      </c>
      <c r="D34" s="75" t="s">
        <v>68</v>
      </c>
      <c r="E34" s="75" t="s">
        <v>66</v>
      </c>
      <c r="F34" s="106" t="s">
        <v>63</v>
      </c>
      <c r="G34" s="109"/>
      <c r="H34" s="109"/>
      <c r="I34" s="180"/>
      <c r="J34" s="135"/>
      <c r="K34" s="163"/>
      <c r="L34" s="169"/>
      <c r="O34" s="73"/>
      <c r="P34" s="73"/>
      <c r="Q34" s="73"/>
      <c r="R34" s="73"/>
    </row>
    <row r="35" spans="1:18" ht="12.75" customHeight="1">
      <c r="A35" s="73"/>
      <c r="B35" s="107">
        <v>23</v>
      </c>
      <c r="C35" s="110" t="s">
        <v>9</v>
      </c>
      <c r="D35" s="75" t="s">
        <v>68</v>
      </c>
      <c r="E35" s="75" t="s">
        <v>66</v>
      </c>
      <c r="F35" s="106" t="s">
        <v>54</v>
      </c>
      <c r="G35" s="109"/>
      <c r="H35" s="109"/>
      <c r="I35" s="180"/>
      <c r="J35" s="135"/>
      <c r="K35" s="163"/>
      <c r="L35" s="169"/>
      <c r="O35" s="73"/>
      <c r="P35" s="73"/>
      <c r="Q35" s="73"/>
      <c r="R35" s="73"/>
    </row>
    <row r="36" spans="1:18" ht="12.75" customHeight="1">
      <c r="A36" s="73"/>
      <c r="B36" s="107">
        <v>24</v>
      </c>
      <c r="C36" s="110" t="s">
        <v>8</v>
      </c>
      <c r="D36" s="75" t="s">
        <v>68</v>
      </c>
      <c r="E36" s="75" t="s">
        <v>66</v>
      </c>
      <c r="F36" s="106" t="s">
        <v>56</v>
      </c>
      <c r="G36" s="109"/>
      <c r="H36" s="109"/>
      <c r="I36" s="180"/>
      <c r="J36" s="135"/>
      <c r="K36" s="163"/>
      <c r="L36" s="169"/>
      <c r="O36" s="73"/>
      <c r="P36" s="73"/>
      <c r="Q36" s="73"/>
      <c r="R36" s="73"/>
    </row>
    <row r="37" spans="1:18" ht="12.75" customHeight="1">
      <c r="A37" s="73"/>
      <c r="B37" s="107">
        <v>25</v>
      </c>
      <c r="C37" s="110" t="s">
        <v>7</v>
      </c>
      <c r="D37" s="75" t="s">
        <v>68</v>
      </c>
      <c r="E37" s="75" t="s">
        <v>66</v>
      </c>
      <c r="F37" s="106" t="s">
        <v>61</v>
      </c>
      <c r="G37" s="109"/>
      <c r="H37" s="109"/>
      <c r="I37" s="180"/>
      <c r="J37" s="135"/>
      <c r="K37" s="163"/>
      <c r="L37" s="169"/>
      <c r="O37" s="73"/>
      <c r="P37" s="73"/>
      <c r="Q37" s="73"/>
      <c r="R37" s="73"/>
    </row>
    <row r="38" spans="1:18" ht="12.75" customHeight="1">
      <c r="A38" s="73"/>
      <c r="B38" s="107">
        <v>26</v>
      </c>
      <c r="C38" s="110" t="s">
        <v>10</v>
      </c>
      <c r="D38" s="75" t="s">
        <v>68</v>
      </c>
      <c r="E38" s="75" t="s">
        <v>66</v>
      </c>
      <c r="F38" s="106" t="s">
        <v>55</v>
      </c>
      <c r="G38" s="109"/>
      <c r="H38" s="109"/>
      <c r="I38" s="180"/>
      <c r="J38" s="135"/>
      <c r="K38" s="163"/>
      <c r="L38" s="169"/>
      <c r="O38" s="73"/>
      <c r="P38" s="73"/>
      <c r="Q38" s="73"/>
      <c r="R38" s="73"/>
    </row>
    <row r="39" spans="1:18" ht="12.75" customHeight="1" thickBot="1">
      <c r="A39" s="73"/>
      <c r="B39" s="116">
        <v>27</v>
      </c>
      <c r="C39" s="111" t="s">
        <v>106</v>
      </c>
      <c r="D39" s="75" t="s">
        <v>68</v>
      </c>
      <c r="E39" s="75" t="s">
        <v>66</v>
      </c>
      <c r="F39" s="106" t="s">
        <v>60</v>
      </c>
      <c r="G39" s="109"/>
      <c r="H39" s="109"/>
      <c r="I39" s="181"/>
      <c r="J39" s="135"/>
      <c r="K39" s="165"/>
      <c r="L39" s="170"/>
      <c r="O39" s="73"/>
      <c r="P39" s="73"/>
      <c r="Q39" s="73"/>
      <c r="R39" s="73"/>
    </row>
    <row r="40" spans="1:18" s="77" customFormat="1" ht="19.5" customHeight="1" thickBot="1">
      <c r="A40" s="76"/>
      <c r="B40" s="223" t="s">
        <v>213</v>
      </c>
      <c r="C40" s="223"/>
      <c r="D40" s="223"/>
      <c r="E40" s="223"/>
      <c r="F40" s="223"/>
      <c r="G40" s="223"/>
      <c r="H40" s="223"/>
      <c r="I40" s="223"/>
      <c r="J40" s="223"/>
      <c r="K40" s="80"/>
      <c r="L40" s="67"/>
      <c r="O40" s="76"/>
      <c r="P40" s="76"/>
      <c r="Q40" s="76"/>
      <c r="R40" s="76"/>
    </row>
    <row r="41" spans="1:18" ht="12.75">
      <c r="A41" s="73"/>
      <c r="B41" s="332" t="s">
        <v>40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4"/>
      <c r="O41" s="73"/>
      <c r="P41" s="73"/>
      <c r="Q41" s="73"/>
      <c r="R41" s="73"/>
    </row>
    <row r="42" spans="1:18" ht="12.75" hidden="1">
      <c r="A42" s="73"/>
      <c r="B42" s="68" t="s">
        <v>87</v>
      </c>
      <c r="C42" s="69"/>
      <c r="D42" s="69"/>
      <c r="E42" s="69"/>
      <c r="F42" s="69"/>
      <c r="G42" s="69"/>
      <c r="H42" s="69"/>
      <c r="I42" s="137"/>
      <c r="J42" s="69"/>
      <c r="K42" s="69"/>
      <c r="L42" s="70"/>
      <c r="M42" s="72" t="s">
        <v>88</v>
      </c>
      <c r="N42" s="72" t="s">
        <v>89</v>
      </c>
      <c r="O42" s="73"/>
      <c r="P42" s="73"/>
      <c r="Q42" s="73"/>
      <c r="R42" s="73"/>
    </row>
    <row r="43" spans="1:18" ht="77.25" customHeight="1" thickBot="1">
      <c r="A43" s="73"/>
      <c r="B43" s="380"/>
      <c r="C43" s="381"/>
      <c r="D43" s="381"/>
      <c r="E43" s="381"/>
      <c r="F43" s="381"/>
      <c r="G43" s="381"/>
      <c r="H43" s="381"/>
      <c r="I43" s="381"/>
      <c r="J43" s="381"/>
      <c r="K43" s="381"/>
      <c r="L43" s="382"/>
      <c r="M43" s="78" t="str">
        <f>E16</f>
        <v>Academic Achievement</v>
      </c>
      <c r="N43" s="79" t="str">
        <f>D25</f>
        <v>Secondary</v>
      </c>
      <c r="O43" s="73"/>
      <c r="P43" s="73"/>
      <c r="Q43" s="73"/>
      <c r="R43" s="73"/>
    </row>
    <row r="44" spans="1:18" ht="12.75">
      <c r="A44" s="73"/>
      <c r="B44" s="408"/>
      <c r="C44" s="408"/>
      <c r="D44" s="409"/>
      <c r="E44" s="409"/>
      <c r="F44" s="409"/>
      <c r="G44" s="409"/>
      <c r="H44" s="409"/>
      <c r="I44" s="310"/>
      <c r="J44" s="73"/>
      <c r="K44" s="73"/>
      <c r="L44" s="73"/>
      <c r="M44" s="73"/>
      <c r="N44" s="73"/>
      <c r="O44" s="73"/>
      <c r="P44" s="73"/>
      <c r="Q44" s="73"/>
      <c r="R44" s="73"/>
    </row>
    <row r="45" spans="1:18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1:20" ht="25.5" customHeight="1">
      <c r="A46" s="73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02"/>
      <c r="N46" s="302"/>
      <c r="O46" s="302"/>
      <c r="P46" s="302"/>
      <c r="Q46" s="302"/>
      <c r="R46" s="302"/>
      <c r="S46" s="115"/>
      <c r="T46" s="115"/>
    </row>
    <row r="47" spans="1:18" ht="12.75">
      <c r="A47" s="73"/>
      <c r="B47" s="30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1" ht="12.75"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</sheetData>
  <mergeCells count="20">
    <mergeCell ref="C33:L33"/>
    <mergeCell ref="B46:L46"/>
    <mergeCell ref="A1:L1"/>
    <mergeCell ref="B2:L2"/>
    <mergeCell ref="A3:L3"/>
    <mergeCell ref="A4:L4"/>
    <mergeCell ref="B8:B10"/>
    <mergeCell ref="C8:C10"/>
    <mergeCell ref="B44:H44"/>
    <mergeCell ref="B41:L41"/>
    <mergeCell ref="B43:L43"/>
    <mergeCell ref="G8:G10"/>
    <mergeCell ref="H8:H10"/>
    <mergeCell ref="I8:I10"/>
    <mergeCell ref="J8:J10"/>
    <mergeCell ref="K8:K10"/>
    <mergeCell ref="L8:L10"/>
    <mergeCell ref="C13:L13"/>
    <mergeCell ref="C17:L17"/>
    <mergeCell ref="C24:L24"/>
  </mergeCells>
  <dataValidations count="23"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6 G18:G23">
      <formula1>(G16&gt;=G25)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">
      <formula1>OR(G27="n/p",AND((G27&lt;=H27),(G27&lt;=G16)))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8:G30">
      <formula1>OR(G28="n/p",AND((G28&lt;=H28),(G28&lt;=G16)))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">
      <formula1>OR(H27="n/p",AND((H27&gt;=G27),(H27&lt;=H16)))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8:H30">
      <formula1>OR(H28="n/p",AND((H28&gt;=G28),(H28&lt;=H16)))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">
      <formula1>OR(H38="n/p",AND((H38&gt;=G38),(H38&lt;=H16)))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1:G32">
      <formula1>OR(G31="n/p",AND((G31&lt;=H31),(G31&lt;=G16)))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1:H32">
      <formula1>OR(H31="n/p",AND((H31&gt;=G31),(H31&lt;=H16)))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9">
      <formula1>OR(G39="n/p",AND((G39&lt;=H39),(G39&lt;=G16)))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9">
      <formula1>OR(H39="n/p",AND((H39&gt;=G39),(H39&lt;=H16)))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20 of 22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/>
  <dimension ref="A1:S42"/>
  <sheetViews>
    <sheetView workbookViewId="0" topLeftCell="A1">
      <selection activeCell="A20" sqref="A20:L42"/>
    </sheetView>
  </sheetViews>
  <sheetFormatPr defaultColWidth="9.140625" defaultRowHeight="12.75"/>
  <cols>
    <col min="1" max="1" width="5.8515625" style="72" customWidth="1"/>
    <col min="2" max="2" width="4.7109375" style="72" customWidth="1"/>
    <col min="3" max="3" width="9.421875" style="72" customWidth="1"/>
    <col min="4" max="4" width="57.00390625" style="72" customWidth="1"/>
    <col min="5" max="5" width="10.421875" style="72" hidden="1" customWidth="1"/>
    <col min="6" max="6" width="7.7109375" style="72" hidden="1" customWidth="1"/>
    <col min="7" max="7" width="13.421875" style="72" hidden="1" customWidth="1"/>
    <col min="8" max="8" width="15.57421875" style="72" customWidth="1"/>
    <col min="9" max="9" width="16.28125" style="72" customWidth="1"/>
    <col min="10" max="10" width="5.28125" style="72" hidden="1" customWidth="1"/>
    <col min="11" max="11" width="6.00390625" style="72" hidden="1" customWidth="1"/>
    <col min="12" max="12" width="15.8515625" style="72" customWidth="1"/>
    <col min="13" max="16384" width="9.140625" style="72" customWidth="1"/>
  </cols>
  <sheetData>
    <row r="1" spans="1:19" ht="60.75" customHeight="1">
      <c r="A1" s="358" t="s">
        <v>188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73"/>
      <c r="O1" s="73"/>
      <c r="P1" s="73"/>
      <c r="Q1" s="73"/>
      <c r="R1" s="73"/>
      <c r="S1" s="73"/>
    </row>
    <row r="2" spans="1:19" ht="15.75">
      <c r="A2" s="398" t="s">
        <v>2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73"/>
      <c r="O2" s="73"/>
      <c r="P2" s="73"/>
      <c r="Q2" s="73"/>
      <c r="R2" s="73"/>
      <c r="S2" s="73"/>
    </row>
    <row r="3" spans="1:19" ht="15.75">
      <c r="A3" s="374" t="s">
        <v>92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73"/>
      <c r="O3" s="73"/>
      <c r="P3" s="73"/>
      <c r="Q3" s="73"/>
      <c r="R3" s="73"/>
      <c r="S3" s="73"/>
    </row>
    <row r="4" spans="1:19" ht="15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73"/>
      <c r="O4" s="73"/>
      <c r="P4" s="73"/>
      <c r="Q4" s="73"/>
      <c r="R4" s="73"/>
      <c r="S4" s="73"/>
    </row>
    <row r="5" spans="1:19" ht="15.75">
      <c r="A5" s="149"/>
      <c r="B5" s="262"/>
      <c r="C5" s="258" t="s">
        <v>224</v>
      </c>
      <c r="D5" s="149"/>
      <c r="E5" s="149"/>
      <c r="F5" s="149"/>
      <c r="G5" s="258" t="s">
        <v>223</v>
      </c>
      <c r="H5" s="149"/>
      <c r="I5" s="149"/>
      <c r="J5" s="149"/>
      <c r="K5" s="149"/>
      <c r="L5" s="149"/>
      <c r="M5" s="149"/>
      <c r="N5" s="73"/>
      <c r="O5" s="73"/>
      <c r="P5" s="73"/>
      <c r="Q5" s="73"/>
      <c r="R5" s="73"/>
      <c r="S5" s="73"/>
    </row>
    <row r="6" spans="1:19" ht="16.5" thickBo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73"/>
      <c r="O6" s="73"/>
      <c r="P6" s="73"/>
      <c r="Q6" s="73"/>
      <c r="R6" s="73"/>
      <c r="S6" s="73"/>
    </row>
    <row r="7" spans="1:19" ht="21.75" customHeight="1">
      <c r="A7" s="73"/>
      <c r="B7" s="440" t="s">
        <v>90</v>
      </c>
      <c r="C7" s="370" t="s">
        <v>127</v>
      </c>
      <c r="D7" s="370" t="s">
        <v>129</v>
      </c>
      <c r="E7" s="89"/>
      <c r="F7" s="89"/>
      <c r="G7" s="90"/>
      <c r="H7" s="418" t="s">
        <v>100</v>
      </c>
      <c r="I7" s="372" t="s">
        <v>101</v>
      </c>
      <c r="J7" s="153"/>
      <c r="K7" s="153"/>
      <c r="L7" s="405" t="s">
        <v>189</v>
      </c>
      <c r="M7" s="73"/>
      <c r="N7" s="73"/>
      <c r="O7" s="73"/>
      <c r="P7" s="73"/>
      <c r="Q7" s="73"/>
      <c r="R7" s="73"/>
      <c r="S7" s="73"/>
    </row>
    <row r="8" spans="1:19" ht="14.25" customHeight="1" hidden="1">
      <c r="A8" s="73"/>
      <c r="B8" s="441"/>
      <c r="C8" s="343"/>
      <c r="D8" s="343"/>
      <c r="E8" s="91"/>
      <c r="F8" s="91"/>
      <c r="G8" s="92"/>
      <c r="H8" s="419"/>
      <c r="I8" s="341"/>
      <c r="L8" s="437"/>
      <c r="M8" s="73"/>
      <c r="N8" s="73"/>
      <c r="O8" s="73"/>
      <c r="P8" s="73"/>
      <c r="Q8" s="73"/>
      <c r="R8" s="73"/>
      <c r="S8" s="73"/>
    </row>
    <row r="9" spans="1:19" ht="42" customHeight="1">
      <c r="A9" s="73"/>
      <c r="B9" s="441"/>
      <c r="C9" s="371"/>
      <c r="D9" s="371"/>
      <c r="E9" s="93"/>
      <c r="F9" s="93"/>
      <c r="G9" s="92"/>
      <c r="H9" s="420"/>
      <c r="I9" s="342"/>
      <c r="J9" s="77"/>
      <c r="K9" s="77"/>
      <c r="L9" s="438"/>
      <c r="M9" s="73"/>
      <c r="N9" s="73"/>
      <c r="O9" s="73"/>
      <c r="P9" s="73"/>
      <c r="Q9" s="73"/>
      <c r="R9" s="73"/>
      <c r="S9" s="73"/>
    </row>
    <row r="10" spans="1:19" ht="22.5" customHeight="1">
      <c r="A10" s="73"/>
      <c r="B10" s="119">
        <v>1</v>
      </c>
      <c r="C10" s="128" t="s">
        <v>114</v>
      </c>
      <c r="D10" s="121" t="s">
        <v>94</v>
      </c>
      <c r="E10" s="82"/>
      <c r="F10" s="82"/>
      <c r="G10" s="83"/>
      <c r="H10" s="84" t="s">
        <v>91</v>
      </c>
      <c r="I10" s="84"/>
      <c r="L10" s="208"/>
      <c r="M10" s="73"/>
      <c r="N10" s="73"/>
      <c r="O10" s="73"/>
      <c r="P10" s="73"/>
      <c r="Q10" s="73"/>
      <c r="R10" s="73"/>
      <c r="S10" s="73"/>
    </row>
    <row r="11" spans="1:19" ht="24.75" customHeight="1">
      <c r="A11" s="73"/>
      <c r="B11" s="119">
        <v>2</v>
      </c>
      <c r="C11" s="130" t="s">
        <v>115</v>
      </c>
      <c r="D11" s="122" t="s">
        <v>95</v>
      </c>
      <c r="E11" s="82"/>
      <c r="F11" s="82"/>
      <c r="G11" s="83"/>
      <c r="H11" s="84" t="s">
        <v>91</v>
      </c>
      <c r="I11" s="84"/>
      <c r="L11" s="208"/>
      <c r="M11" s="73"/>
      <c r="N11" s="73"/>
      <c r="O11" s="73"/>
      <c r="P11" s="73"/>
      <c r="Q11" s="73"/>
      <c r="R11" s="73"/>
      <c r="S11" s="73"/>
    </row>
    <row r="12" spans="1:19" ht="24" customHeight="1">
      <c r="A12" s="73"/>
      <c r="B12" s="119">
        <v>3</v>
      </c>
      <c r="C12" s="130" t="s">
        <v>116</v>
      </c>
      <c r="D12" s="122" t="s">
        <v>93</v>
      </c>
      <c r="E12" s="82"/>
      <c r="F12" s="82"/>
      <c r="G12" s="83"/>
      <c r="H12" s="84" t="s">
        <v>91</v>
      </c>
      <c r="I12" s="84"/>
      <c r="L12" s="208"/>
      <c r="M12" s="73"/>
      <c r="N12" s="73"/>
      <c r="O12" s="73"/>
      <c r="P12" s="73"/>
      <c r="Q12" s="73"/>
      <c r="R12" s="73"/>
      <c r="S12" s="73"/>
    </row>
    <row r="13" spans="1:19" ht="15.75" customHeight="1" hidden="1">
      <c r="A13" s="74">
        <v>1</v>
      </c>
      <c r="B13" s="119"/>
      <c r="C13" s="131"/>
      <c r="D13" s="123"/>
      <c r="E13" s="63" t="s">
        <v>81</v>
      </c>
      <c r="F13" s="63" t="s">
        <v>83</v>
      </c>
      <c r="G13" s="64" t="s">
        <v>82</v>
      </c>
      <c r="H13" s="65">
        <f>SUM(H10:H12)</f>
        <v>0</v>
      </c>
      <c r="I13" s="65">
        <f>SUM(I10:I12)</f>
        <v>0</v>
      </c>
      <c r="L13" s="208">
        <v>0</v>
      </c>
      <c r="M13" s="73"/>
      <c r="N13" s="73"/>
      <c r="O13" s="73"/>
      <c r="P13" s="73"/>
      <c r="Q13" s="73"/>
      <c r="R13" s="73"/>
      <c r="S13" s="73"/>
    </row>
    <row r="14" spans="1:19" ht="24" customHeight="1">
      <c r="A14" s="74"/>
      <c r="B14" s="119">
        <v>4</v>
      </c>
      <c r="C14" s="132" t="s">
        <v>117</v>
      </c>
      <c r="D14" s="122" t="s">
        <v>96</v>
      </c>
      <c r="E14" s="75" t="s">
        <v>68</v>
      </c>
      <c r="F14" s="75" t="s">
        <v>70</v>
      </c>
      <c r="G14" s="73" t="s">
        <v>57</v>
      </c>
      <c r="H14" s="85"/>
      <c r="I14" s="85"/>
      <c r="L14" s="208"/>
      <c r="M14" s="73"/>
      <c r="N14" s="73"/>
      <c r="O14" s="73"/>
      <c r="P14" s="73"/>
      <c r="Q14" s="73"/>
      <c r="R14" s="73"/>
      <c r="S14" s="73"/>
    </row>
    <row r="15" spans="1:19" ht="27.75" customHeight="1" thickBot="1">
      <c r="A15" s="74"/>
      <c r="B15" s="120">
        <v>5</v>
      </c>
      <c r="C15" s="133" t="s">
        <v>118</v>
      </c>
      <c r="D15" s="124" t="s">
        <v>128</v>
      </c>
      <c r="E15" s="86" t="s">
        <v>68</v>
      </c>
      <c r="F15" s="86" t="s">
        <v>70</v>
      </c>
      <c r="G15" s="87" t="s">
        <v>50</v>
      </c>
      <c r="H15" s="88"/>
      <c r="I15" s="88"/>
      <c r="L15" s="209"/>
      <c r="M15" s="73"/>
      <c r="N15" s="73"/>
      <c r="O15" s="73"/>
      <c r="P15" s="73"/>
      <c r="Q15" s="73"/>
      <c r="R15" s="73"/>
      <c r="S15" s="73"/>
    </row>
    <row r="16" spans="1:19" s="77" customFormat="1" ht="19.5" customHeight="1" thickBot="1">
      <c r="A16" s="76"/>
      <c r="B16" s="76"/>
      <c r="C16" s="434"/>
      <c r="D16" s="434"/>
      <c r="E16" s="434"/>
      <c r="F16" s="434"/>
      <c r="G16" s="434"/>
      <c r="H16" s="434"/>
      <c r="I16" s="434"/>
      <c r="M16" s="76"/>
      <c r="N16" s="76"/>
      <c r="O16" s="76"/>
      <c r="P16" s="76"/>
      <c r="Q16" s="76"/>
      <c r="R16" s="76"/>
      <c r="S16" s="76"/>
    </row>
    <row r="17" spans="1:19" ht="12.75">
      <c r="A17" s="95"/>
      <c r="B17" s="332" t="s">
        <v>119</v>
      </c>
      <c r="C17" s="435"/>
      <c r="D17" s="435"/>
      <c r="E17" s="435"/>
      <c r="F17" s="435"/>
      <c r="G17" s="435"/>
      <c r="H17" s="435"/>
      <c r="I17" s="435"/>
      <c r="J17" s="435"/>
      <c r="K17" s="435"/>
      <c r="L17" s="436"/>
      <c r="M17" s="73"/>
      <c r="N17" s="73"/>
      <c r="O17" s="73"/>
      <c r="P17" s="73"/>
      <c r="Q17" s="73"/>
      <c r="R17" s="73"/>
      <c r="S17" s="73"/>
    </row>
    <row r="18" spans="1:19" ht="12.75" hidden="1">
      <c r="A18" s="73"/>
      <c r="B18" s="73"/>
      <c r="C18" s="68" t="s">
        <v>87</v>
      </c>
      <c r="D18" s="69"/>
      <c r="E18" s="69"/>
      <c r="F18" s="69"/>
      <c r="G18" s="69"/>
      <c r="H18" s="69"/>
      <c r="I18" s="69"/>
      <c r="J18" s="72" t="s">
        <v>88</v>
      </c>
      <c r="K18" s="72" t="s">
        <v>89</v>
      </c>
      <c r="M18" s="73"/>
      <c r="N18" s="73"/>
      <c r="O18" s="73"/>
      <c r="P18" s="73"/>
      <c r="Q18" s="73"/>
      <c r="R18" s="73"/>
      <c r="S18" s="73"/>
    </row>
    <row r="19" spans="1:19" ht="77.25" customHeight="1" thickBot="1">
      <c r="A19" s="73"/>
      <c r="B19" s="327" t="s">
        <v>91</v>
      </c>
      <c r="C19" s="321"/>
      <c r="D19" s="321"/>
      <c r="E19" s="321"/>
      <c r="F19" s="321"/>
      <c r="G19" s="321"/>
      <c r="H19" s="321"/>
      <c r="I19" s="321"/>
      <c r="J19" s="321"/>
      <c r="K19" s="321"/>
      <c r="L19" s="439"/>
      <c r="M19" s="73"/>
      <c r="N19" s="73"/>
      <c r="O19" s="73"/>
      <c r="P19" s="73"/>
      <c r="Q19" s="73"/>
      <c r="R19" s="73"/>
      <c r="S19" s="73"/>
    </row>
    <row r="20" spans="1:19" ht="12.75">
      <c r="A20" s="73"/>
      <c r="B20" s="73"/>
      <c r="C20" s="329"/>
      <c r="D20" s="329"/>
      <c r="E20" s="329"/>
      <c r="F20" s="329"/>
      <c r="G20" s="329"/>
      <c r="H20" s="329"/>
      <c r="I20" s="329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1:19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1:19" ht="12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1:19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1:19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12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1:19" ht="12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2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1:19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1:19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1:19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1:19" ht="12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1:19" ht="12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1:19" ht="12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19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:19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</sheetData>
  <mergeCells count="13">
    <mergeCell ref="A1:M1"/>
    <mergeCell ref="A3:M3"/>
    <mergeCell ref="A2:M2"/>
    <mergeCell ref="C20:I20"/>
    <mergeCell ref="C7:C9"/>
    <mergeCell ref="D7:D9"/>
    <mergeCell ref="C16:I16"/>
    <mergeCell ref="B17:L17"/>
    <mergeCell ref="L7:L9"/>
    <mergeCell ref="I7:I9"/>
    <mergeCell ref="B19:L19"/>
    <mergeCell ref="H7:H9"/>
    <mergeCell ref="B7:B9"/>
  </mergeCells>
  <dataValidations count="3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15">
      <formula1>OR(H15="n/p",AND((H15&lt;=I15),(H15&lt;=H10)))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I15">
      <formula1>OR(I15="n/p",AND((I15&gt;=H15),(I15&lt;=I10)))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H14:I14">
      <formula1>(H14&gt;=H15)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21 of 22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3">
      <selection activeCell="N1" sqref="N1:S4"/>
    </sheetView>
  </sheetViews>
  <sheetFormatPr defaultColWidth="9.140625" defaultRowHeight="12.75"/>
  <cols>
    <col min="1" max="1" width="4.421875" style="72" customWidth="1"/>
    <col min="2" max="2" width="4.57421875" style="72" customWidth="1"/>
    <col min="3" max="3" width="9.421875" style="72" customWidth="1"/>
    <col min="4" max="4" width="57.00390625" style="72" customWidth="1"/>
    <col min="5" max="5" width="10.421875" style="72" hidden="1" customWidth="1"/>
    <col min="6" max="6" width="7.7109375" style="72" hidden="1" customWidth="1"/>
    <col min="7" max="7" width="13.421875" style="72" hidden="1" customWidth="1"/>
    <col min="8" max="8" width="15.57421875" style="72" customWidth="1"/>
    <col min="9" max="9" width="16.28125" style="72" customWidth="1"/>
    <col min="10" max="10" width="5.28125" style="72" hidden="1" customWidth="1"/>
    <col min="11" max="11" width="6.00390625" style="72" hidden="1" customWidth="1"/>
    <col min="12" max="12" width="15.8515625" style="72" customWidth="1"/>
    <col min="13" max="16384" width="9.140625" style="72" customWidth="1"/>
  </cols>
  <sheetData>
    <row r="1" spans="1:19" ht="60" customHeight="1">
      <c r="A1" s="73"/>
      <c r="B1" s="358" t="s">
        <v>187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73"/>
      <c r="O1" s="73"/>
      <c r="P1" s="73"/>
      <c r="Q1" s="73"/>
      <c r="R1" s="73"/>
      <c r="S1" s="73"/>
    </row>
    <row r="2" spans="1:19" ht="15.75">
      <c r="A2" s="73"/>
      <c r="B2" s="398" t="s">
        <v>2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73"/>
      <c r="O2" s="73"/>
      <c r="P2" s="73"/>
      <c r="Q2" s="73"/>
      <c r="R2" s="73"/>
      <c r="S2" s="73"/>
    </row>
    <row r="3" spans="1:19" ht="15.75">
      <c r="A3" s="73"/>
      <c r="B3" s="374" t="s">
        <v>92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73"/>
      <c r="O3" s="73"/>
      <c r="P3" s="73"/>
      <c r="Q3" s="73"/>
      <c r="R3" s="73"/>
      <c r="S3" s="73"/>
    </row>
    <row r="4" spans="1:19" ht="15.75">
      <c r="A4" s="73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73"/>
      <c r="O4" s="73"/>
      <c r="P4" s="73"/>
      <c r="Q4" s="73"/>
      <c r="R4" s="73"/>
      <c r="S4" s="73"/>
    </row>
    <row r="5" spans="1:19" ht="15.75">
      <c r="A5" s="73"/>
      <c r="B5" s="262"/>
      <c r="C5" s="258" t="s">
        <v>224</v>
      </c>
      <c r="D5" s="149"/>
      <c r="E5" s="149"/>
      <c r="F5" s="149"/>
      <c r="G5" s="258" t="s">
        <v>223</v>
      </c>
      <c r="H5" s="149"/>
      <c r="I5" s="149"/>
      <c r="J5" s="149"/>
      <c r="K5" s="149"/>
      <c r="L5" s="149"/>
      <c r="M5" s="149"/>
      <c r="N5" s="73"/>
      <c r="O5" s="73"/>
      <c r="P5" s="73"/>
      <c r="Q5" s="73"/>
      <c r="R5" s="73"/>
      <c r="S5" s="73"/>
    </row>
    <row r="6" spans="1:19" ht="16.5" thickBot="1">
      <c r="A6" s="73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73"/>
      <c r="O6" s="73"/>
      <c r="P6" s="73"/>
      <c r="Q6" s="73"/>
      <c r="R6" s="73"/>
      <c r="S6" s="73"/>
    </row>
    <row r="7" spans="1:19" ht="21.75" customHeight="1">
      <c r="A7" s="73"/>
      <c r="B7" s="440" t="s">
        <v>90</v>
      </c>
      <c r="C7" s="443" t="s">
        <v>127</v>
      </c>
      <c r="D7" s="370" t="s">
        <v>130</v>
      </c>
      <c r="E7" s="89"/>
      <c r="F7" s="89"/>
      <c r="G7" s="90"/>
      <c r="H7" s="418" t="s">
        <v>100</v>
      </c>
      <c r="I7" s="372" t="s">
        <v>101</v>
      </c>
      <c r="J7" s="153"/>
      <c r="K7" s="153"/>
      <c r="L7" s="405" t="s">
        <v>189</v>
      </c>
      <c r="M7" s="73"/>
      <c r="N7" s="73"/>
      <c r="O7" s="73"/>
      <c r="P7" s="73"/>
      <c r="Q7" s="73"/>
      <c r="R7" s="73"/>
      <c r="S7" s="73"/>
    </row>
    <row r="8" spans="1:19" ht="14.25" customHeight="1" hidden="1">
      <c r="A8" s="73"/>
      <c r="B8" s="442"/>
      <c r="C8" s="444"/>
      <c r="D8" s="343"/>
      <c r="E8" s="91"/>
      <c r="F8" s="91"/>
      <c r="G8" s="92"/>
      <c r="H8" s="419"/>
      <c r="I8" s="341"/>
      <c r="L8" s="406"/>
      <c r="M8" s="73"/>
      <c r="N8" s="73"/>
      <c r="O8" s="73"/>
      <c r="P8" s="73"/>
      <c r="Q8" s="73"/>
      <c r="R8" s="73"/>
      <c r="S8" s="73"/>
    </row>
    <row r="9" spans="1:19" ht="42" customHeight="1">
      <c r="A9" s="73"/>
      <c r="B9" s="442"/>
      <c r="C9" s="445"/>
      <c r="D9" s="371"/>
      <c r="E9" s="93"/>
      <c r="F9" s="93"/>
      <c r="G9" s="92"/>
      <c r="H9" s="420"/>
      <c r="I9" s="342"/>
      <c r="J9" s="148"/>
      <c r="K9" s="148"/>
      <c r="L9" s="407"/>
      <c r="M9" s="73"/>
      <c r="N9" s="73"/>
      <c r="O9" s="73"/>
      <c r="P9" s="73"/>
      <c r="Q9" s="73"/>
      <c r="R9" s="73"/>
      <c r="S9" s="73"/>
    </row>
    <row r="10" spans="1:19" ht="22.5" customHeight="1">
      <c r="A10" s="73"/>
      <c r="B10" s="119">
        <v>1</v>
      </c>
      <c r="C10" s="128" t="s">
        <v>120</v>
      </c>
      <c r="D10" s="121" t="s">
        <v>124</v>
      </c>
      <c r="E10" s="82"/>
      <c r="F10" s="82"/>
      <c r="G10" s="83"/>
      <c r="H10" s="84" t="s">
        <v>91</v>
      </c>
      <c r="I10" s="84"/>
      <c r="L10" s="207" t="s">
        <v>91</v>
      </c>
      <c r="M10" s="73"/>
      <c r="N10" s="73"/>
      <c r="O10" s="73"/>
      <c r="P10" s="73"/>
      <c r="Q10" s="73"/>
      <c r="R10" s="73"/>
      <c r="S10" s="73"/>
    </row>
    <row r="11" spans="1:19" ht="24.75" customHeight="1">
      <c r="A11" s="73"/>
      <c r="B11" s="119">
        <v>2</v>
      </c>
      <c r="C11" s="130" t="s">
        <v>121</v>
      </c>
      <c r="D11" s="122" t="s">
        <v>125</v>
      </c>
      <c r="E11" s="82"/>
      <c r="F11" s="82"/>
      <c r="G11" s="83"/>
      <c r="H11" s="84" t="s">
        <v>91</v>
      </c>
      <c r="I11" s="84"/>
      <c r="L11" s="207" t="s">
        <v>91</v>
      </c>
      <c r="M11" s="73"/>
      <c r="N11" s="73"/>
      <c r="O11" s="73"/>
      <c r="P11" s="73"/>
      <c r="Q11" s="73"/>
      <c r="R11" s="73"/>
      <c r="S11" s="73"/>
    </row>
    <row r="12" spans="1:19" ht="24" customHeight="1">
      <c r="A12" s="73"/>
      <c r="B12" s="119">
        <v>3</v>
      </c>
      <c r="C12" s="130" t="s">
        <v>122</v>
      </c>
      <c r="D12" s="122" t="s">
        <v>97</v>
      </c>
      <c r="E12" s="82"/>
      <c r="F12" s="82"/>
      <c r="G12" s="83"/>
      <c r="H12" s="84" t="s">
        <v>91</v>
      </c>
      <c r="I12" s="84"/>
      <c r="L12" s="207" t="s">
        <v>91</v>
      </c>
      <c r="M12" s="73"/>
      <c r="N12" s="73"/>
      <c r="O12" s="73"/>
      <c r="P12" s="73"/>
      <c r="Q12" s="73"/>
      <c r="R12" s="73"/>
      <c r="S12" s="73"/>
    </row>
    <row r="13" spans="1:19" ht="15.75" customHeight="1" hidden="1">
      <c r="A13" s="73"/>
      <c r="B13" s="119">
        <v>1</v>
      </c>
      <c r="C13" s="131"/>
      <c r="D13" s="123"/>
      <c r="E13" s="63" t="s">
        <v>81</v>
      </c>
      <c r="F13" s="63" t="s">
        <v>83</v>
      </c>
      <c r="G13" s="64" t="s">
        <v>82</v>
      </c>
      <c r="H13" s="65">
        <f>SUM(H10:H12)</f>
        <v>0</v>
      </c>
      <c r="I13" s="65">
        <f>SUM(I10:I12)</f>
        <v>0</v>
      </c>
      <c r="L13" s="207">
        <v>0</v>
      </c>
      <c r="M13" s="73"/>
      <c r="N13" s="73"/>
      <c r="O13" s="73"/>
      <c r="P13" s="73"/>
      <c r="Q13" s="73"/>
      <c r="R13" s="73"/>
      <c r="S13" s="73"/>
    </row>
    <row r="14" spans="1:19" ht="24" customHeight="1" thickBot="1">
      <c r="A14" s="73"/>
      <c r="B14" s="264">
        <v>4</v>
      </c>
      <c r="C14" s="268" t="s">
        <v>123</v>
      </c>
      <c r="D14" s="265" t="s">
        <v>98</v>
      </c>
      <c r="E14" s="86" t="s">
        <v>68</v>
      </c>
      <c r="F14" s="86" t="s">
        <v>70</v>
      </c>
      <c r="G14" s="87" t="s">
        <v>57</v>
      </c>
      <c r="H14" s="266"/>
      <c r="I14" s="266"/>
      <c r="J14" s="263"/>
      <c r="K14" s="263"/>
      <c r="L14" s="267" t="s">
        <v>91</v>
      </c>
      <c r="M14" s="73"/>
      <c r="N14" s="73"/>
      <c r="O14" s="73"/>
      <c r="P14" s="73"/>
      <c r="Q14" s="73"/>
      <c r="R14" s="73"/>
      <c r="S14" s="73"/>
    </row>
    <row r="15" spans="1:19" s="77" customFormat="1" ht="19.5" customHeight="1" thickBot="1">
      <c r="A15" s="76"/>
      <c r="B15" s="76"/>
      <c r="C15" s="434"/>
      <c r="D15" s="434"/>
      <c r="E15" s="434"/>
      <c r="F15" s="434"/>
      <c r="G15" s="434"/>
      <c r="H15" s="434"/>
      <c r="I15" s="434"/>
      <c r="M15" s="76"/>
      <c r="N15" s="76"/>
      <c r="O15" s="76"/>
      <c r="P15" s="76"/>
      <c r="Q15" s="76"/>
      <c r="R15" s="76"/>
      <c r="S15" s="76"/>
    </row>
    <row r="16" spans="1:19" ht="12.75">
      <c r="A16" s="73"/>
      <c r="B16" s="332" t="s">
        <v>119</v>
      </c>
      <c r="C16" s="435"/>
      <c r="D16" s="435"/>
      <c r="E16" s="435"/>
      <c r="F16" s="435"/>
      <c r="G16" s="435"/>
      <c r="H16" s="435"/>
      <c r="I16" s="435"/>
      <c r="J16" s="435"/>
      <c r="K16" s="435"/>
      <c r="L16" s="436"/>
      <c r="M16" s="73"/>
      <c r="N16" s="73"/>
      <c r="O16" s="73"/>
      <c r="P16" s="73"/>
      <c r="Q16" s="73"/>
      <c r="R16" s="73"/>
      <c r="S16" s="73"/>
    </row>
    <row r="17" spans="1:19" ht="12.75" hidden="1">
      <c r="A17" s="73"/>
      <c r="B17" s="134"/>
      <c r="C17" s="69" t="s">
        <v>87</v>
      </c>
      <c r="D17" s="69"/>
      <c r="E17" s="69"/>
      <c r="F17" s="69"/>
      <c r="G17" s="69"/>
      <c r="H17" s="69"/>
      <c r="I17" s="69"/>
      <c r="J17" s="72" t="s">
        <v>88</v>
      </c>
      <c r="K17" s="72" t="s">
        <v>89</v>
      </c>
      <c r="M17" s="73"/>
      <c r="N17" s="73"/>
      <c r="O17" s="73"/>
      <c r="P17" s="73"/>
      <c r="Q17" s="73"/>
      <c r="R17" s="73"/>
      <c r="S17" s="73"/>
    </row>
    <row r="18" spans="1:19" ht="77.25" customHeight="1" thickBot="1">
      <c r="A18" s="73"/>
      <c r="B18" s="327" t="s">
        <v>91</v>
      </c>
      <c r="C18" s="321"/>
      <c r="D18" s="321"/>
      <c r="E18" s="321"/>
      <c r="F18" s="321"/>
      <c r="G18" s="321"/>
      <c r="H18" s="321"/>
      <c r="I18" s="321"/>
      <c r="J18" s="321"/>
      <c r="K18" s="321"/>
      <c r="L18" s="439"/>
      <c r="M18" s="73"/>
      <c r="N18" s="73"/>
      <c r="O18" s="73"/>
      <c r="P18" s="73"/>
      <c r="Q18" s="73"/>
      <c r="R18" s="73"/>
      <c r="S18" s="73"/>
    </row>
    <row r="19" spans="1:19" ht="12.75">
      <c r="A19" s="73"/>
      <c r="B19" s="73"/>
      <c r="C19" s="329"/>
      <c r="D19" s="329"/>
      <c r="E19" s="329"/>
      <c r="F19" s="329"/>
      <c r="G19" s="329"/>
      <c r="H19" s="329"/>
      <c r="I19" s="329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19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1:19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1:19" ht="12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1:19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1:19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12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1:19" ht="12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2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1:19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1:19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1:19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1:19" ht="12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1:19" ht="12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1:19" ht="12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19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:19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</sheetData>
  <mergeCells count="13">
    <mergeCell ref="C19:I19"/>
    <mergeCell ref="C15:I15"/>
    <mergeCell ref="B16:L16"/>
    <mergeCell ref="B18:L18"/>
    <mergeCell ref="B1:M1"/>
    <mergeCell ref="B2:M2"/>
    <mergeCell ref="B3:M3"/>
    <mergeCell ref="B7:B9"/>
    <mergeCell ref="L7:L9"/>
    <mergeCell ref="C7:C9"/>
    <mergeCell ref="D7:D9"/>
    <mergeCell ref="H7:H9"/>
    <mergeCell ref="I7:I9"/>
  </mergeCells>
  <dataValidations count="1"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H14:I14">
      <formula1>(H14&gt;=#REF!)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22 of 22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3"/>
  <dimension ref="A1:K37"/>
  <sheetViews>
    <sheetView workbookViewId="0" topLeftCell="A1">
      <selection activeCell="I10" sqref="I10"/>
    </sheetView>
  </sheetViews>
  <sheetFormatPr defaultColWidth="9.140625" defaultRowHeight="12.75"/>
  <cols>
    <col min="1" max="1" width="5.8515625" style="1" customWidth="1"/>
    <col min="2" max="2" width="6.57421875" style="1" bestFit="1" customWidth="1"/>
    <col min="3" max="3" width="34.8515625" style="1" customWidth="1"/>
    <col min="4" max="4" width="9.8515625" style="1" hidden="1" customWidth="1"/>
    <col min="5" max="5" width="21.57421875" style="1" hidden="1" customWidth="1"/>
    <col min="6" max="6" width="13.421875" style="1" hidden="1" customWidth="1"/>
    <col min="7" max="7" width="15.57421875" style="1" customWidth="1"/>
    <col min="8" max="8" width="17.421875" style="1" customWidth="1"/>
    <col min="9" max="9" width="16.28125" style="1" customWidth="1"/>
    <col min="10" max="10" width="15.00390625" style="1" customWidth="1"/>
    <col min="11" max="11" width="18.28125" style="1" customWidth="1"/>
    <col min="12" max="13" width="0" style="1" hidden="1" customWidth="1"/>
    <col min="14" max="16384" width="9.140625" style="1" customWidth="1"/>
  </cols>
  <sheetData>
    <row r="1" spans="1:11" ht="29.25" customHeight="1">
      <c r="A1" s="468" t="s">
        <v>79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11" ht="18" customHeight="1">
      <c r="A2" s="32"/>
      <c r="B2" s="469" t="s">
        <v>25</v>
      </c>
      <c r="C2" s="469"/>
      <c r="D2" s="469"/>
      <c r="E2" s="469"/>
      <c r="F2" s="469"/>
      <c r="G2" s="469"/>
      <c r="H2" s="469"/>
      <c r="I2" s="469"/>
      <c r="J2" s="469"/>
      <c r="K2" s="469"/>
    </row>
    <row r="3" spans="1:11" ht="15.75">
      <c r="A3" s="470" t="s">
        <v>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</row>
    <row r="4" spans="1:11" ht="15.75">
      <c r="A4" s="471" t="s">
        <v>41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</row>
    <row r="5" spans="1:11" ht="21" customHeight="1" thickBot="1">
      <c r="A5" s="2"/>
      <c r="B5" s="33" t="s">
        <v>11</v>
      </c>
      <c r="C5" s="33" t="s">
        <v>12</v>
      </c>
      <c r="D5" s="33"/>
      <c r="E5" s="33"/>
      <c r="F5" s="33"/>
      <c r="G5" s="33" t="s">
        <v>13</v>
      </c>
      <c r="H5" s="33" t="s">
        <v>14</v>
      </c>
      <c r="I5" s="33" t="s">
        <v>15</v>
      </c>
      <c r="J5" s="33" t="s">
        <v>16</v>
      </c>
      <c r="K5" s="33" t="s">
        <v>17</v>
      </c>
    </row>
    <row r="6" spans="1:11" ht="21.75" customHeight="1">
      <c r="A6" s="2"/>
      <c r="B6" s="456" t="s">
        <v>48</v>
      </c>
      <c r="C6" s="459" t="s">
        <v>49</v>
      </c>
      <c r="D6" s="49"/>
      <c r="E6" s="49"/>
      <c r="F6" s="36"/>
      <c r="G6" s="462" t="s">
        <v>78</v>
      </c>
      <c r="H6" s="463"/>
      <c r="I6" s="463"/>
      <c r="J6" s="463"/>
      <c r="K6" s="464"/>
    </row>
    <row r="7" spans="1:11" ht="14.25" customHeight="1" hidden="1">
      <c r="A7" s="2"/>
      <c r="B7" s="457"/>
      <c r="C7" s="460"/>
      <c r="D7" s="50"/>
      <c r="E7" s="50"/>
      <c r="F7" s="37"/>
      <c r="G7" s="3" t="s">
        <v>20</v>
      </c>
      <c r="H7" s="3" t="s">
        <v>21</v>
      </c>
      <c r="I7" s="4"/>
      <c r="J7" s="4"/>
      <c r="K7" s="5"/>
    </row>
    <row r="8" spans="1:11" ht="40.5" customHeight="1">
      <c r="A8" s="2"/>
      <c r="B8" s="458"/>
      <c r="C8" s="461"/>
      <c r="D8" s="51"/>
      <c r="E8" s="51"/>
      <c r="F8" s="37"/>
      <c r="G8" s="6" t="s">
        <v>43</v>
      </c>
      <c r="H8" s="6" t="s">
        <v>44</v>
      </c>
      <c r="I8" s="7" t="s">
        <v>45</v>
      </c>
      <c r="J8" s="7" t="s">
        <v>46</v>
      </c>
      <c r="K8" s="8" t="s">
        <v>47</v>
      </c>
    </row>
    <row r="9" spans="1:11" ht="15.75" customHeight="1" hidden="1">
      <c r="A9" s="33">
        <v>1</v>
      </c>
      <c r="B9" s="66"/>
      <c r="D9" s="63" t="s">
        <v>81</v>
      </c>
      <c r="E9" s="63" t="s">
        <v>83</v>
      </c>
      <c r="F9" s="64" t="s">
        <v>82</v>
      </c>
      <c r="G9" s="65" t="s">
        <v>84</v>
      </c>
      <c r="H9" s="65" t="s">
        <v>85</v>
      </c>
      <c r="I9" s="11"/>
      <c r="J9" s="35"/>
      <c r="K9" s="13"/>
    </row>
    <row r="10" spans="1:11" ht="15" customHeight="1">
      <c r="A10" s="33">
        <v>1</v>
      </c>
      <c r="B10" s="465" t="s">
        <v>5</v>
      </c>
      <c r="C10" s="9" t="s">
        <v>24</v>
      </c>
      <c r="D10" s="48" t="s">
        <v>68</v>
      </c>
      <c r="E10" s="48" t="s">
        <v>72</v>
      </c>
      <c r="F10" s="2" t="s">
        <v>58</v>
      </c>
      <c r="G10" s="62">
        <f>SUM(G11:G13)</f>
        <v>0</v>
      </c>
      <c r="H10" s="62">
        <f>SUM(H11:H13)</f>
        <v>0</v>
      </c>
      <c r="I10" s="11"/>
      <c r="J10" s="35">
        <f>IF(G10="N/P",0,IF(OR(H10="N/P",H10=0),0,SUM(G10/H10)))</f>
        <v>0</v>
      </c>
      <c r="K10" s="13" t="str">
        <f>IF(I10&lt;J10,"E",IF(I10&gt;J10,"D",IF(I10=J10,"M","")))</f>
        <v>M</v>
      </c>
    </row>
    <row r="11" spans="1:11" ht="12.75" customHeight="1">
      <c r="A11" s="33">
        <v>2</v>
      </c>
      <c r="B11" s="466"/>
      <c r="C11" s="14" t="s">
        <v>3</v>
      </c>
      <c r="D11" s="48" t="s">
        <v>68</v>
      </c>
      <c r="E11" s="48" t="s">
        <v>72</v>
      </c>
      <c r="F11" s="2" t="s">
        <v>3</v>
      </c>
      <c r="G11" s="47"/>
      <c r="H11" s="47"/>
      <c r="I11" s="15"/>
      <c r="J11" s="12">
        <f>IF(H16="N/P",0,IF(OR(H11="N/P",H11=0),0,SUM(H16/H11)))</f>
        <v>0</v>
      </c>
      <c r="K11" s="16"/>
    </row>
    <row r="12" spans="1:11" ht="12.75" customHeight="1">
      <c r="A12" s="33">
        <v>3</v>
      </c>
      <c r="B12" s="466"/>
      <c r="C12" s="14" t="s">
        <v>4</v>
      </c>
      <c r="D12" s="48" t="s">
        <v>68</v>
      </c>
      <c r="E12" s="48" t="s">
        <v>72</v>
      </c>
      <c r="F12" s="2" t="s">
        <v>4</v>
      </c>
      <c r="G12" s="47"/>
      <c r="H12" s="47"/>
      <c r="I12" s="15"/>
      <c r="J12" s="12">
        <f aca="true" t="shared" si="0" ref="J12:J27">IF(G12="N/P",0,IF(OR(H12="N/P",H12=0),0,SUM(G12/H12)))</f>
        <v>0</v>
      </c>
      <c r="K12" s="16"/>
    </row>
    <row r="13" spans="1:11" ht="12.75" customHeight="1">
      <c r="A13" s="33">
        <v>4</v>
      </c>
      <c r="B13" s="466"/>
      <c r="C13" s="14" t="s">
        <v>39</v>
      </c>
      <c r="D13" s="48" t="s">
        <v>68</v>
      </c>
      <c r="E13" s="48" t="s">
        <v>72</v>
      </c>
      <c r="F13" s="2" t="s">
        <v>57</v>
      </c>
      <c r="G13" s="47"/>
      <c r="H13" s="47"/>
      <c r="I13" s="15"/>
      <c r="J13" s="12">
        <f t="shared" si="0"/>
        <v>0</v>
      </c>
      <c r="K13" s="16"/>
    </row>
    <row r="14" spans="1:11" ht="12.75" customHeight="1">
      <c r="A14" s="33">
        <v>5</v>
      </c>
      <c r="B14" s="466"/>
      <c r="C14" s="38" t="s">
        <v>27</v>
      </c>
      <c r="D14" s="48" t="s">
        <v>68</v>
      </c>
      <c r="E14" s="48" t="s">
        <v>72</v>
      </c>
      <c r="F14" s="2" t="s">
        <v>50</v>
      </c>
      <c r="G14" s="47"/>
      <c r="H14" s="47"/>
      <c r="I14" s="18"/>
      <c r="J14" s="19">
        <f t="shared" si="0"/>
        <v>0</v>
      </c>
      <c r="K14" s="20"/>
    </row>
    <row r="15" spans="1:11" ht="12.75" customHeight="1">
      <c r="A15" s="33">
        <v>6</v>
      </c>
      <c r="B15" s="466"/>
      <c r="C15" s="38" t="s">
        <v>34</v>
      </c>
      <c r="D15" s="48" t="s">
        <v>68</v>
      </c>
      <c r="E15" s="48" t="s">
        <v>72</v>
      </c>
      <c r="F15" s="2" t="s">
        <v>51</v>
      </c>
      <c r="G15" s="47"/>
      <c r="H15" s="47"/>
      <c r="I15" s="18"/>
      <c r="J15" s="19">
        <f t="shared" si="0"/>
        <v>0</v>
      </c>
      <c r="K15" s="20"/>
    </row>
    <row r="16" spans="1:11" ht="12.75" customHeight="1">
      <c r="A16" s="33">
        <v>7</v>
      </c>
      <c r="B16" s="466"/>
      <c r="C16" s="38" t="s">
        <v>35</v>
      </c>
      <c r="D16" s="48" t="s">
        <v>68</v>
      </c>
      <c r="E16" s="48" t="s">
        <v>72</v>
      </c>
      <c r="F16" s="2" t="s">
        <v>53</v>
      </c>
      <c r="G16" s="47"/>
      <c r="H16" s="47"/>
      <c r="I16" s="18"/>
      <c r="J16" s="19">
        <f t="shared" si="0"/>
        <v>0</v>
      </c>
      <c r="K16" s="20"/>
    </row>
    <row r="17" spans="1:11" ht="12.75" customHeight="1">
      <c r="A17" s="33">
        <v>8</v>
      </c>
      <c r="B17" s="466"/>
      <c r="C17" s="38" t="s">
        <v>36</v>
      </c>
      <c r="D17" s="48" t="s">
        <v>68</v>
      </c>
      <c r="E17" s="48" t="s">
        <v>72</v>
      </c>
      <c r="F17" s="2" t="s">
        <v>36</v>
      </c>
      <c r="G17" s="47"/>
      <c r="H17" s="47"/>
      <c r="I17" s="18"/>
      <c r="J17" s="19">
        <f t="shared" si="0"/>
        <v>0</v>
      </c>
      <c r="K17" s="20"/>
    </row>
    <row r="18" spans="1:11" ht="12.75" customHeight="1">
      <c r="A18" s="33">
        <v>9</v>
      </c>
      <c r="B18" s="466"/>
      <c r="C18" s="38" t="s">
        <v>37</v>
      </c>
      <c r="D18" s="48" t="s">
        <v>68</v>
      </c>
      <c r="E18" s="48" t="s">
        <v>72</v>
      </c>
      <c r="F18" s="2" t="s">
        <v>64</v>
      </c>
      <c r="G18" s="47"/>
      <c r="H18" s="47"/>
      <c r="I18" s="18"/>
      <c r="J18" s="19">
        <f t="shared" si="0"/>
        <v>0</v>
      </c>
      <c r="K18" s="20"/>
    </row>
    <row r="19" spans="1:11" ht="12.75" customHeight="1">
      <c r="A19" s="33">
        <v>10</v>
      </c>
      <c r="B19" s="466"/>
      <c r="C19" s="38" t="s">
        <v>26</v>
      </c>
      <c r="D19" s="48" t="s">
        <v>68</v>
      </c>
      <c r="E19" s="48" t="s">
        <v>72</v>
      </c>
      <c r="F19" s="2" t="s">
        <v>63</v>
      </c>
      <c r="G19" s="47"/>
      <c r="H19" s="47"/>
      <c r="I19" s="18"/>
      <c r="J19" s="19">
        <f t="shared" si="0"/>
        <v>0</v>
      </c>
      <c r="K19" s="20"/>
    </row>
    <row r="20" spans="1:11" ht="12.75" customHeight="1">
      <c r="A20" s="33">
        <v>11</v>
      </c>
      <c r="B20" s="466"/>
      <c r="C20" s="39" t="s">
        <v>33</v>
      </c>
      <c r="D20" s="48" t="s">
        <v>68</v>
      </c>
      <c r="E20" s="48" t="s">
        <v>72</v>
      </c>
      <c r="F20" s="2" t="s">
        <v>54</v>
      </c>
      <c r="G20" s="47"/>
      <c r="H20" s="47"/>
      <c r="I20" s="22"/>
      <c r="J20" s="23">
        <f t="shared" si="0"/>
        <v>0</v>
      </c>
      <c r="K20" s="24"/>
    </row>
    <row r="21" spans="1:11" ht="12.75" customHeight="1">
      <c r="A21" s="33">
        <v>12</v>
      </c>
      <c r="B21" s="466"/>
      <c r="C21" s="39" t="s">
        <v>9</v>
      </c>
      <c r="D21" s="48" t="s">
        <v>68</v>
      </c>
      <c r="E21" s="48" t="s">
        <v>72</v>
      </c>
      <c r="F21" s="2" t="s">
        <v>56</v>
      </c>
      <c r="G21" s="47"/>
      <c r="H21" s="47"/>
      <c r="I21" s="22"/>
      <c r="J21" s="23">
        <f t="shared" si="0"/>
        <v>0</v>
      </c>
      <c r="K21" s="24"/>
    </row>
    <row r="22" spans="1:11" ht="12.75" customHeight="1">
      <c r="A22" s="33">
        <v>13</v>
      </c>
      <c r="B22" s="466"/>
      <c r="C22" s="39" t="s">
        <v>8</v>
      </c>
      <c r="D22" s="48" t="s">
        <v>68</v>
      </c>
      <c r="E22" s="48" t="s">
        <v>72</v>
      </c>
      <c r="F22" s="2" t="s">
        <v>61</v>
      </c>
      <c r="G22" s="47"/>
      <c r="H22" s="47"/>
      <c r="I22" s="22"/>
      <c r="J22" s="23">
        <f t="shared" si="0"/>
        <v>0</v>
      </c>
      <c r="K22" s="24"/>
    </row>
    <row r="23" spans="1:11" ht="12.75" customHeight="1">
      <c r="A23" s="33">
        <v>14</v>
      </c>
      <c r="B23" s="466"/>
      <c r="C23" s="39" t="s">
        <v>7</v>
      </c>
      <c r="D23" s="48" t="s">
        <v>68</v>
      </c>
      <c r="E23" s="48" t="s">
        <v>72</v>
      </c>
      <c r="F23" s="2" t="s">
        <v>55</v>
      </c>
      <c r="G23" s="47"/>
      <c r="H23" s="47"/>
      <c r="I23" s="22"/>
      <c r="J23" s="23">
        <f t="shared" si="0"/>
        <v>0</v>
      </c>
      <c r="K23" s="24"/>
    </row>
    <row r="24" spans="1:11" ht="12.75" customHeight="1">
      <c r="A24" s="33">
        <v>15</v>
      </c>
      <c r="B24" s="466"/>
      <c r="C24" s="39" t="s">
        <v>31</v>
      </c>
      <c r="D24" s="48" t="s">
        <v>68</v>
      </c>
      <c r="E24" s="48" t="s">
        <v>72</v>
      </c>
      <c r="F24" s="2" t="s">
        <v>52</v>
      </c>
      <c r="G24" s="47"/>
      <c r="H24" s="47"/>
      <c r="I24" s="22"/>
      <c r="J24" s="23">
        <f t="shared" si="0"/>
        <v>0</v>
      </c>
      <c r="K24" s="25"/>
    </row>
    <row r="25" spans="1:11" ht="12.75" customHeight="1">
      <c r="A25" s="33">
        <v>16</v>
      </c>
      <c r="B25" s="466"/>
      <c r="C25" s="39" t="s">
        <v>10</v>
      </c>
      <c r="D25" s="48" t="s">
        <v>68</v>
      </c>
      <c r="E25" s="48" t="s">
        <v>72</v>
      </c>
      <c r="F25" s="2" t="s">
        <v>59</v>
      </c>
      <c r="G25" s="47"/>
      <c r="H25" s="47"/>
      <c r="I25" s="22"/>
      <c r="J25" s="23">
        <f t="shared" si="0"/>
        <v>0</v>
      </c>
      <c r="K25" s="25"/>
    </row>
    <row r="26" spans="1:11" ht="12.75" customHeight="1">
      <c r="A26" s="33">
        <v>17</v>
      </c>
      <c r="B26" s="466"/>
      <c r="C26" s="39" t="s">
        <v>30</v>
      </c>
      <c r="D26" s="48" t="s">
        <v>68</v>
      </c>
      <c r="E26" s="48" t="s">
        <v>72</v>
      </c>
      <c r="F26" s="2" t="s">
        <v>60</v>
      </c>
      <c r="G26" s="47"/>
      <c r="H26" s="47"/>
      <c r="I26" s="22"/>
      <c r="J26" s="23">
        <f t="shared" si="0"/>
        <v>0</v>
      </c>
      <c r="K26" s="25"/>
    </row>
    <row r="27" spans="1:11" ht="14.25" customHeight="1" thickBot="1">
      <c r="A27" s="33">
        <v>18</v>
      </c>
      <c r="B27" s="467"/>
      <c r="C27" s="43" t="s">
        <v>22</v>
      </c>
      <c r="D27" s="48" t="s">
        <v>68</v>
      </c>
      <c r="E27" s="48" t="s">
        <v>72</v>
      </c>
      <c r="F27" s="2" t="s">
        <v>62</v>
      </c>
      <c r="G27" s="47"/>
      <c r="H27" s="47"/>
      <c r="I27" s="44"/>
      <c r="J27" s="46">
        <f t="shared" si="0"/>
        <v>0</v>
      </c>
      <c r="K27" s="45"/>
    </row>
    <row r="28" spans="1:11" s="41" customFormat="1" ht="19.5" customHeight="1" thickBot="1">
      <c r="A28" s="40"/>
      <c r="B28" s="446" t="s">
        <v>69</v>
      </c>
      <c r="C28" s="446"/>
      <c r="D28" s="446"/>
      <c r="E28" s="446"/>
      <c r="F28" s="446"/>
      <c r="G28" s="446"/>
      <c r="H28" s="446"/>
      <c r="I28" s="446"/>
      <c r="J28" s="446"/>
      <c r="K28" s="42" t="s">
        <v>73</v>
      </c>
    </row>
    <row r="29" spans="1:11" ht="12.75">
      <c r="A29" s="2"/>
      <c r="B29" s="447" t="s">
        <v>40</v>
      </c>
      <c r="C29" s="448"/>
      <c r="D29" s="448"/>
      <c r="E29" s="448"/>
      <c r="F29" s="448"/>
      <c r="G29" s="448"/>
      <c r="H29" s="448"/>
      <c r="I29" s="448"/>
      <c r="J29" s="448"/>
      <c r="K29" s="449"/>
    </row>
    <row r="30" spans="1:11" ht="12.75" customHeight="1" hidden="1">
      <c r="A30" s="2"/>
      <c r="B30" s="450"/>
      <c r="C30" s="451"/>
      <c r="D30" s="451"/>
      <c r="E30" s="451"/>
      <c r="F30" s="451"/>
      <c r="G30" s="451"/>
      <c r="H30" s="451"/>
      <c r="I30" s="451"/>
      <c r="J30" s="451"/>
      <c r="K30" s="452"/>
    </row>
    <row r="31" spans="1:11" ht="12.75" customHeight="1">
      <c r="A31" s="2"/>
      <c r="B31" s="450"/>
      <c r="C31" s="451"/>
      <c r="D31" s="451"/>
      <c r="E31" s="451"/>
      <c r="F31" s="451"/>
      <c r="G31" s="451"/>
      <c r="H31" s="451"/>
      <c r="I31" s="451"/>
      <c r="J31" s="451"/>
      <c r="K31" s="452"/>
    </row>
    <row r="32" spans="1:11" ht="12.75" customHeight="1">
      <c r="A32" s="2"/>
      <c r="B32" s="450"/>
      <c r="C32" s="451"/>
      <c r="D32" s="451"/>
      <c r="E32" s="451"/>
      <c r="F32" s="451"/>
      <c r="G32" s="451"/>
      <c r="H32" s="451"/>
      <c r="I32" s="451"/>
      <c r="J32" s="451"/>
      <c r="K32" s="452"/>
    </row>
    <row r="33" spans="1:11" ht="12.75" customHeight="1">
      <c r="A33" s="2"/>
      <c r="B33" s="450"/>
      <c r="C33" s="451"/>
      <c r="D33" s="451"/>
      <c r="E33" s="451"/>
      <c r="F33" s="451"/>
      <c r="G33" s="451"/>
      <c r="H33" s="451"/>
      <c r="I33" s="451"/>
      <c r="J33" s="451"/>
      <c r="K33" s="452"/>
    </row>
    <row r="34" spans="1:11" ht="12.75" customHeight="1">
      <c r="A34" s="2"/>
      <c r="B34" s="450"/>
      <c r="C34" s="451"/>
      <c r="D34" s="451"/>
      <c r="E34" s="451"/>
      <c r="F34" s="451"/>
      <c r="G34" s="451"/>
      <c r="H34" s="451"/>
      <c r="I34" s="451"/>
      <c r="J34" s="451"/>
      <c r="K34" s="452"/>
    </row>
    <row r="35" spans="1:11" ht="15.75" customHeight="1">
      <c r="A35" s="2"/>
      <c r="B35" s="450"/>
      <c r="C35" s="451"/>
      <c r="D35" s="451"/>
      <c r="E35" s="451"/>
      <c r="F35" s="451"/>
      <c r="G35" s="451"/>
      <c r="H35" s="451"/>
      <c r="I35" s="451"/>
      <c r="J35" s="451"/>
      <c r="K35" s="452"/>
    </row>
    <row r="36" spans="1:11" ht="21.75" customHeight="1">
      <c r="A36" s="2"/>
      <c r="B36" s="450"/>
      <c r="C36" s="451"/>
      <c r="D36" s="451"/>
      <c r="E36" s="451"/>
      <c r="F36" s="451"/>
      <c r="G36" s="451"/>
      <c r="H36" s="451"/>
      <c r="I36" s="451"/>
      <c r="J36" s="451"/>
      <c r="K36" s="452"/>
    </row>
    <row r="37" spans="1:11" ht="12.75" customHeight="1" thickBot="1">
      <c r="A37" s="2"/>
      <c r="B37" s="453"/>
      <c r="C37" s="454"/>
      <c r="D37" s="454"/>
      <c r="E37" s="454"/>
      <c r="F37" s="454"/>
      <c r="G37" s="454"/>
      <c r="H37" s="454"/>
      <c r="I37" s="454"/>
      <c r="J37" s="454"/>
      <c r="K37" s="455"/>
    </row>
  </sheetData>
  <sheetProtection sheet="1" objects="1" scenarios="1"/>
  <mergeCells count="10">
    <mergeCell ref="A1:K1"/>
    <mergeCell ref="B2:K2"/>
    <mergeCell ref="A3:K3"/>
    <mergeCell ref="A4:K4"/>
    <mergeCell ref="B28:J28"/>
    <mergeCell ref="B29:K37"/>
    <mergeCell ref="B6:B8"/>
    <mergeCell ref="C6:C8"/>
    <mergeCell ref="G6:K6"/>
    <mergeCell ref="B10:B27"/>
  </mergeCells>
  <dataValidations count="1">
    <dataValidation type="custom" allowBlank="1" showInputMessage="1" showErrorMessage="1" promptTitle="Denominator" prompt="The &quot;Denominator&quot; must be greater than or equal to the &quot;Numerator&quot;." errorTitle="Denominator" error="The &quot;Denominator&quot; must be greater than or equal to the &quot;Numerator&quot;." sqref="G10:H10">
      <formula1>(G10&gt;=C10)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7"/>
  <dimension ref="A1:K37"/>
  <sheetViews>
    <sheetView workbookViewId="0" topLeftCell="A1">
      <selection activeCell="G11" sqref="G11"/>
    </sheetView>
  </sheetViews>
  <sheetFormatPr defaultColWidth="9.140625" defaultRowHeight="12.75"/>
  <cols>
    <col min="1" max="1" width="5.8515625" style="1" customWidth="1"/>
    <col min="2" max="2" width="6.57421875" style="1" bestFit="1" customWidth="1"/>
    <col min="3" max="3" width="34.8515625" style="1" customWidth="1"/>
    <col min="4" max="4" width="13.8515625" style="1" hidden="1" customWidth="1"/>
    <col min="5" max="5" width="21.57421875" style="1" hidden="1" customWidth="1"/>
    <col min="6" max="6" width="13.421875" style="1" hidden="1" customWidth="1"/>
    <col min="7" max="7" width="15.57421875" style="1" customWidth="1"/>
    <col min="8" max="8" width="17.421875" style="1" customWidth="1"/>
    <col min="9" max="9" width="16.28125" style="1" customWidth="1"/>
    <col min="10" max="10" width="15.00390625" style="1" customWidth="1"/>
    <col min="11" max="11" width="18.28125" style="1" customWidth="1"/>
    <col min="12" max="13" width="0" style="1" hidden="1" customWidth="1"/>
    <col min="14" max="16384" width="9.140625" style="1" customWidth="1"/>
  </cols>
  <sheetData>
    <row r="1" spans="1:11" ht="29.25" customHeight="1">
      <c r="A1" s="468" t="s">
        <v>77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11" ht="18" customHeight="1">
      <c r="A2" s="32"/>
      <c r="B2" s="469" t="s">
        <v>25</v>
      </c>
      <c r="C2" s="469"/>
      <c r="D2" s="469"/>
      <c r="E2" s="469"/>
      <c r="F2" s="469"/>
      <c r="G2" s="469"/>
      <c r="H2" s="469"/>
      <c r="I2" s="469"/>
      <c r="J2" s="469"/>
      <c r="K2" s="469"/>
    </row>
    <row r="3" spans="1:11" ht="15.75">
      <c r="A3" s="470" t="s">
        <v>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</row>
    <row r="4" spans="1:11" ht="15.75">
      <c r="A4" s="471" t="s">
        <v>41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</row>
    <row r="5" spans="1:11" ht="21" customHeight="1" thickBot="1">
      <c r="A5" s="2"/>
      <c r="B5" s="33" t="s">
        <v>11</v>
      </c>
      <c r="C5" s="33" t="s">
        <v>12</v>
      </c>
      <c r="D5" s="33"/>
      <c r="E5" s="33"/>
      <c r="F5" s="33"/>
      <c r="G5" s="33" t="s">
        <v>13</v>
      </c>
      <c r="H5" s="33" t="s">
        <v>14</v>
      </c>
      <c r="I5" s="33" t="s">
        <v>15</v>
      </c>
      <c r="J5" s="33" t="s">
        <v>16</v>
      </c>
      <c r="K5" s="33" t="s">
        <v>17</v>
      </c>
    </row>
    <row r="6" spans="1:11" ht="21.75" customHeight="1">
      <c r="A6" s="2"/>
      <c r="B6" s="456" t="s">
        <v>48</v>
      </c>
      <c r="C6" s="459" t="s">
        <v>49</v>
      </c>
      <c r="D6" s="49"/>
      <c r="E6" s="49"/>
      <c r="F6" s="36"/>
      <c r="G6" s="462" t="s">
        <v>71</v>
      </c>
      <c r="H6" s="463"/>
      <c r="I6" s="463"/>
      <c r="J6" s="463"/>
      <c r="K6" s="464"/>
    </row>
    <row r="7" spans="1:11" ht="14.25" customHeight="1" hidden="1">
      <c r="A7" s="2"/>
      <c r="B7" s="457"/>
      <c r="C7" s="460"/>
      <c r="D7" s="50"/>
      <c r="E7" s="50"/>
      <c r="F7" s="37"/>
      <c r="G7" s="3" t="s">
        <v>20</v>
      </c>
      <c r="H7" s="3" t="s">
        <v>21</v>
      </c>
      <c r="I7" s="4"/>
      <c r="J7" s="4"/>
      <c r="K7" s="5"/>
    </row>
    <row r="8" spans="1:11" ht="40.5" customHeight="1">
      <c r="A8" s="2"/>
      <c r="B8" s="458"/>
      <c r="C8" s="461"/>
      <c r="D8" s="51"/>
      <c r="E8" s="51"/>
      <c r="F8" s="37"/>
      <c r="G8" s="6" t="s">
        <v>43</v>
      </c>
      <c r="H8" s="6" t="s">
        <v>44</v>
      </c>
      <c r="I8" s="7" t="s">
        <v>45</v>
      </c>
      <c r="J8" s="7" t="s">
        <v>46</v>
      </c>
      <c r="K8" s="8" t="s">
        <v>47</v>
      </c>
    </row>
    <row r="9" spans="1:11" ht="15.75" customHeight="1" hidden="1">
      <c r="A9" s="33">
        <v>1</v>
      </c>
      <c r="B9" s="66"/>
      <c r="D9" s="63" t="s">
        <v>81</v>
      </c>
      <c r="E9" s="63" t="s">
        <v>83</v>
      </c>
      <c r="F9" s="64" t="s">
        <v>82</v>
      </c>
      <c r="G9" s="65" t="s">
        <v>84</v>
      </c>
      <c r="H9" s="65" t="s">
        <v>85</v>
      </c>
      <c r="I9" s="11"/>
      <c r="J9" s="35"/>
      <c r="K9" s="13"/>
    </row>
    <row r="10" spans="1:11" ht="15" customHeight="1">
      <c r="A10" s="33">
        <v>1</v>
      </c>
      <c r="B10" s="465" t="s">
        <v>6</v>
      </c>
      <c r="C10" s="9" t="s">
        <v>24</v>
      </c>
      <c r="D10" s="48" t="s">
        <v>67</v>
      </c>
      <c r="E10" s="48" t="s">
        <v>72</v>
      </c>
      <c r="F10" s="2" t="s">
        <v>58</v>
      </c>
      <c r="G10" s="10">
        <f>SUM(G11:G13)</f>
        <v>0</v>
      </c>
      <c r="H10" s="10">
        <f>SUM(H11:H13)</f>
        <v>0</v>
      </c>
      <c r="I10" s="11"/>
      <c r="J10" s="35">
        <f>IF(G10="N/P",0,IF(OR(H10="N/P",H10=0),0,SUM(G10/H10)))</f>
        <v>0</v>
      </c>
      <c r="K10" s="13" t="str">
        <f>IF(I10&lt;J10,"E",IF(I10&gt;J10,"D",IF(I10=J10,"M","")))</f>
        <v>M</v>
      </c>
    </row>
    <row r="11" spans="1:11" ht="12.75" customHeight="1">
      <c r="A11" s="33">
        <v>2</v>
      </c>
      <c r="B11" s="466"/>
      <c r="C11" s="14" t="s">
        <v>3</v>
      </c>
      <c r="D11" s="48" t="s">
        <v>67</v>
      </c>
      <c r="E11" s="48" t="s">
        <v>72</v>
      </c>
      <c r="F11" s="2" t="s">
        <v>3</v>
      </c>
      <c r="G11" s="47"/>
      <c r="H11" s="47"/>
      <c r="I11" s="15"/>
      <c r="J11" s="12">
        <f>IF(H16="N/P",0,IF(OR(H11="N/P",H11=0),0,SUM(H16/H11)))</f>
        <v>0</v>
      </c>
      <c r="K11" s="16"/>
    </row>
    <row r="12" spans="1:11" ht="12.75" customHeight="1">
      <c r="A12" s="33">
        <v>3</v>
      </c>
      <c r="B12" s="466"/>
      <c r="C12" s="14" t="s">
        <v>4</v>
      </c>
      <c r="D12" s="48" t="s">
        <v>67</v>
      </c>
      <c r="E12" s="48" t="s">
        <v>72</v>
      </c>
      <c r="F12" s="2" t="s">
        <v>4</v>
      </c>
      <c r="G12" s="47"/>
      <c r="H12" s="47"/>
      <c r="I12" s="15"/>
      <c r="J12" s="12">
        <f aca="true" t="shared" si="0" ref="J12:J27">IF(G12="N/P",0,IF(OR(H12="N/P",H12=0),0,SUM(G12/H12)))</f>
        <v>0</v>
      </c>
      <c r="K12" s="16"/>
    </row>
    <row r="13" spans="1:11" ht="12.75" customHeight="1">
      <c r="A13" s="33">
        <v>4</v>
      </c>
      <c r="B13" s="466"/>
      <c r="C13" s="14" t="s">
        <v>39</v>
      </c>
      <c r="D13" s="48" t="s">
        <v>67</v>
      </c>
      <c r="E13" s="48" t="s">
        <v>72</v>
      </c>
      <c r="F13" s="2" t="s">
        <v>57</v>
      </c>
      <c r="G13" s="47"/>
      <c r="H13" s="47"/>
      <c r="I13" s="15"/>
      <c r="J13" s="12">
        <f t="shared" si="0"/>
        <v>0</v>
      </c>
      <c r="K13" s="16"/>
    </row>
    <row r="14" spans="1:11" ht="12.75" customHeight="1">
      <c r="A14" s="33">
        <v>5</v>
      </c>
      <c r="B14" s="466"/>
      <c r="C14" s="38" t="s">
        <v>27</v>
      </c>
      <c r="D14" s="48" t="s">
        <v>67</v>
      </c>
      <c r="E14" s="48" t="s">
        <v>72</v>
      </c>
      <c r="F14" s="2" t="s">
        <v>50</v>
      </c>
      <c r="G14" s="47"/>
      <c r="H14" s="47"/>
      <c r="I14" s="18"/>
      <c r="J14" s="19">
        <f t="shared" si="0"/>
        <v>0</v>
      </c>
      <c r="K14" s="20"/>
    </row>
    <row r="15" spans="1:11" ht="12.75" customHeight="1">
      <c r="A15" s="33">
        <v>6</v>
      </c>
      <c r="B15" s="466"/>
      <c r="C15" s="38" t="s">
        <v>34</v>
      </c>
      <c r="D15" s="48" t="s">
        <v>67</v>
      </c>
      <c r="E15" s="48" t="s">
        <v>72</v>
      </c>
      <c r="F15" s="2" t="s">
        <v>51</v>
      </c>
      <c r="G15" s="47"/>
      <c r="H15" s="47"/>
      <c r="I15" s="18"/>
      <c r="J15" s="19">
        <f t="shared" si="0"/>
        <v>0</v>
      </c>
      <c r="K15" s="20"/>
    </row>
    <row r="16" spans="1:11" ht="12.75" customHeight="1">
      <c r="A16" s="33">
        <v>7</v>
      </c>
      <c r="B16" s="466"/>
      <c r="C16" s="38" t="s">
        <v>35</v>
      </c>
      <c r="D16" s="48" t="s">
        <v>67</v>
      </c>
      <c r="E16" s="48" t="s">
        <v>72</v>
      </c>
      <c r="F16" s="2" t="s">
        <v>53</v>
      </c>
      <c r="G16" s="47"/>
      <c r="H16" s="47"/>
      <c r="I16" s="18"/>
      <c r="J16" s="19">
        <f t="shared" si="0"/>
        <v>0</v>
      </c>
      <c r="K16" s="20"/>
    </row>
    <row r="17" spans="1:11" ht="12.75" customHeight="1">
      <c r="A17" s="33">
        <v>8</v>
      </c>
      <c r="B17" s="466"/>
      <c r="C17" s="38" t="s">
        <v>36</v>
      </c>
      <c r="D17" s="48" t="s">
        <v>67</v>
      </c>
      <c r="E17" s="48" t="s">
        <v>72</v>
      </c>
      <c r="F17" s="2" t="s">
        <v>36</v>
      </c>
      <c r="G17" s="47"/>
      <c r="H17" s="47"/>
      <c r="I17" s="18"/>
      <c r="J17" s="19">
        <f t="shared" si="0"/>
        <v>0</v>
      </c>
      <c r="K17" s="20"/>
    </row>
    <row r="18" spans="1:11" ht="12.75" customHeight="1">
      <c r="A18" s="33">
        <v>9</v>
      </c>
      <c r="B18" s="466"/>
      <c r="C18" s="38" t="s">
        <v>37</v>
      </c>
      <c r="D18" s="48" t="s">
        <v>67</v>
      </c>
      <c r="E18" s="48" t="s">
        <v>72</v>
      </c>
      <c r="F18" s="2" t="s">
        <v>64</v>
      </c>
      <c r="G18" s="47"/>
      <c r="H18" s="47"/>
      <c r="I18" s="18"/>
      <c r="J18" s="19">
        <f t="shared" si="0"/>
        <v>0</v>
      </c>
      <c r="K18" s="20"/>
    </row>
    <row r="19" spans="1:11" ht="12.75" customHeight="1">
      <c r="A19" s="33">
        <v>10</v>
      </c>
      <c r="B19" s="466"/>
      <c r="C19" s="38" t="s">
        <v>26</v>
      </c>
      <c r="D19" s="48" t="s">
        <v>67</v>
      </c>
      <c r="E19" s="48" t="s">
        <v>72</v>
      </c>
      <c r="F19" s="2" t="s">
        <v>63</v>
      </c>
      <c r="G19" s="47"/>
      <c r="H19" s="47"/>
      <c r="I19" s="18"/>
      <c r="J19" s="19">
        <f t="shared" si="0"/>
        <v>0</v>
      </c>
      <c r="K19" s="20"/>
    </row>
    <row r="20" spans="1:11" ht="12.75" customHeight="1">
      <c r="A20" s="33">
        <v>11</v>
      </c>
      <c r="B20" s="466"/>
      <c r="C20" s="39" t="s">
        <v>33</v>
      </c>
      <c r="D20" s="48" t="s">
        <v>67</v>
      </c>
      <c r="E20" s="48" t="s">
        <v>72</v>
      </c>
      <c r="F20" s="2" t="s">
        <v>54</v>
      </c>
      <c r="G20" s="47"/>
      <c r="H20" s="47"/>
      <c r="I20" s="22"/>
      <c r="J20" s="23">
        <f t="shared" si="0"/>
        <v>0</v>
      </c>
      <c r="K20" s="24"/>
    </row>
    <row r="21" spans="1:11" ht="12.75" customHeight="1">
      <c r="A21" s="33">
        <v>12</v>
      </c>
      <c r="B21" s="466"/>
      <c r="C21" s="39" t="s">
        <v>9</v>
      </c>
      <c r="D21" s="48" t="s">
        <v>67</v>
      </c>
      <c r="E21" s="48" t="s">
        <v>72</v>
      </c>
      <c r="F21" s="2" t="s">
        <v>56</v>
      </c>
      <c r="G21" s="47"/>
      <c r="H21" s="47"/>
      <c r="I21" s="22"/>
      <c r="J21" s="23">
        <f t="shared" si="0"/>
        <v>0</v>
      </c>
      <c r="K21" s="24"/>
    </row>
    <row r="22" spans="1:11" ht="12.75" customHeight="1">
      <c r="A22" s="33">
        <v>13</v>
      </c>
      <c r="B22" s="466"/>
      <c r="C22" s="39" t="s">
        <v>8</v>
      </c>
      <c r="D22" s="48" t="s">
        <v>67</v>
      </c>
      <c r="E22" s="48" t="s">
        <v>72</v>
      </c>
      <c r="F22" s="2" t="s">
        <v>61</v>
      </c>
      <c r="G22" s="47"/>
      <c r="H22" s="47"/>
      <c r="I22" s="22"/>
      <c r="J22" s="23">
        <f t="shared" si="0"/>
        <v>0</v>
      </c>
      <c r="K22" s="24"/>
    </row>
    <row r="23" spans="1:11" ht="12.75" customHeight="1">
      <c r="A23" s="33">
        <v>14</v>
      </c>
      <c r="B23" s="466"/>
      <c r="C23" s="39" t="s">
        <v>7</v>
      </c>
      <c r="D23" s="48" t="s">
        <v>67</v>
      </c>
      <c r="E23" s="48" t="s">
        <v>72</v>
      </c>
      <c r="F23" s="2" t="s">
        <v>55</v>
      </c>
      <c r="G23" s="47"/>
      <c r="H23" s="47"/>
      <c r="I23" s="22"/>
      <c r="J23" s="23">
        <f t="shared" si="0"/>
        <v>0</v>
      </c>
      <c r="K23" s="24"/>
    </row>
    <row r="24" spans="1:11" ht="12.75" customHeight="1">
      <c r="A24" s="33">
        <v>15</v>
      </c>
      <c r="B24" s="466"/>
      <c r="C24" s="39" t="s">
        <v>31</v>
      </c>
      <c r="D24" s="48" t="s">
        <v>67</v>
      </c>
      <c r="E24" s="48" t="s">
        <v>72</v>
      </c>
      <c r="F24" s="2" t="s">
        <v>52</v>
      </c>
      <c r="G24" s="47"/>
      <c r="H24" s="47"/>
      <c r="I24" s="22"/>
      <c r="J24" s="23">
        <f t="shared" si="0"/>
        <v>0</v>
      </c>
      <c r="K24" s="25"/>
    </row>
    <row r="25" spans="1:11" ht="12.75" customHeight="1">
      <c r="A25" s="33">
        <v>16</v>
      </c>
      <c r="B25" s="466"/>
      <c r="C25" s="39" t="s">
        <v>10</v>
      </c>
      <c r="D25" s="48" t="s">
        <v>67</v>
      </c>
      <c r="E25" s="48" t="s">
        <v>72</v>
      </c>
      <c r="F25" s="2" t="s">
        <v>59</v>
      </c>
      <c r="G25" s="47"/>
      <c r="H25" s="47"/>
      <c r="I25" s="22"/>
      <c r="J25" s="23">
        <f t="shared" si="0"/>
        <v>0</v>
      </c>
      <c r="K25" s="25"/>
    </row>
    <row r="26" spans="1:11" ht="12.75" customHeight="1">
      <c r="A26" s="33">
        <v>17</v>
      </c>
      <c r="B26" s="466"/>
      <c r="C26" s="39" t="s">
        <v>30</v>
      </c>
      <c r="D26" s="48" t="s">
        <v>67</v>
      </c>
      <c r="E26" s="48" t="s">
        <v>72</v>
      </c>
      <c r="F26" s="2" t="s">
        <v>60</v>
      </c>
      <c r="G26" s="47"/>
      <c r="H26" s="47"/>
      <c r="I26" s="22"/>
      <c r="J26" s="23">
        <f t="shared" si="0"/>
        <v>0</v>
      </c>
      <c r="K26" s="25"/>
    </row>
    <row r="27" spans="1:11" ht="14.25" customHeight="1" thickBot="1">
      <c r="A27" s="33">
        <v>18</v>
      </c>
      <c r="B27" s="467"/>
      <c r="C27" s="43" t="s">
        <v>22</v>
      </c>
      <c r="D27" s="48" t="s">
        <v>67</v>
      </c>
      <c r="E27" s="48" t="s">
        <v>72</v>
      </c>
      <c r="F27" s="2" t="s">
        <v>62</v>
      </c>
      <c r="G27" s="47"/>
      <c r="H27" s="47"/>
      <c r="I27" s="44"/>
      <c r="J27" s="46">
        <f t="shared" si="0"/>
        <v>0</v>
      </c>
      <c r="K27" s="45"/>
    </row>
    <row r="28" spans="1:11" s="41" customFormat="1" ht="19.5" customHeight="1" thickBot="1">
      <c r="A28" s="40"/>
      <c r="B28" s="446" t="s">
        <v>69</v>
      </c>
      <c r="C28" s="446"/>
      <c r="D28" s="446"/>
      <c r="E28" s="446"/>
      <c r="F28" s="446"/>
      <c r="G28" s="446"/>
      <c r="H28" s="446"/>
      <c r="I28" s="446"/>
      <c r="J28" s="446"/>
      <c r="K28" s="42" t="s">
        <v>75</v>
      </c>
    </row>
    <row r="29" spans="1:11" ht="12.75">
      <c r="A29" s="2"/>
      <c r="B29" s="447" t="s">
        <v>40</v>
      </c>
      <c r="C29" s="448"/>
      <c r="D29" s="448"/>
      <c r="E29" s="448"/>
      <c r="F29" s="448"/>
      <c r="G29" s="448"/>
      <c r="H29" s="448"/>
      <c r="I29" s="448"/>
      <c r="J29" s="448"/>
      <c r="K29" s="449"/>
    </row>
    <row r="30" spans="1:11" ht="12.75" customHeight="1" hidden="1">
      <c r="A30" s="2"/>
      <c r="B30" s="450"/>
      <c r="C30" s="451"/>
      <c r="D30" s="451"/>
      <c r="E30" s="451"/>
      <c r="F30" s="451"/>
      <c r="G30" s="451"/>
      <c r="H30" s="451"/>
      <c r="I30" s="451"/>
      <c r="J30" s="451"/>
      <c r="K30" s="452"/>
    </row>
    <row r="31" spans="1:11" ht="12.75" customHeight="1">
      <c r="A31" s="2"/>
      <c r="B31" s="450"/>
      <c r="C31" s="451"/>
      <c r="D31" s="451"/>
      <c r="E31" s="451"/>
      <c r="F31" s="451"/>
      <c r="G31" s="451"/>
      <c r="H31" s="451"/>
      <c r="I31" s="451"/>
      <c r="J31" s="451"/>
      <c r="K31" s="452"/>
    </row>
    <row r="32" spans="1:11" ht="12.75" customHeight="1">
      <c r="A32" s="2"/>
      <c r="B32" s="450"/>
      <c r="C32" s="451"/>
      <c r="D32" s="451"/>
      <c r="E32" s="451"/>
      <c r="F32" s="451"/>
      <c r="G32" s="451"/>
      <c r="H32" s="451"/>
      <c r="I32" s="451"/>
      <c r="J32" s="451"/>
      <c r="K32" s="452"/>
    </row>
    <row r="33" spans="1:11" ht="12.75" customHeight="1">
      <c r="A33" s="2"/>
      <c r="B33" s="450"/>
      <c r="C33" s="451"/>
      <c r="D33" s="451"/>
      <c r="E33" s="451"/>
      <c r="F33" s="451"/>
      <c r="G33" s="451"/>
      <c r="H33" s="451"/>
      <c r="I33" s="451"/>
      <c r="J33" s="451"/>
      <c r="K33" s="452"/>
    </row>
    <row r="34" spans="1:11" ht="12.75" customHeight="1">
      <c r="A34" s="2"/>
      <c r="B34" s="450"/>
      <c r="C34" s="451"/>
      <c r="D34" s="451"/>
      <c r="E34" s="451"/>
      <c r="F34" s="451"/>
      <c r="G34" s="451"/>
      <c r="H34" s="451"/>
      <c r="I34" s="451"/>
      <c r="J34" s="451"/>
      <c r="K34" s="452"/>
    </row>
    <row r="35" spans="1:11" ht="15.75" customHeight="1">
      <c r="A35" s="2"/>
      <c r="B35" s="450"/>
      <c r="C35" s="451"/>
      <c r="D35" s="451"/>
      <c r="E35" s="451"/>
      <c r="F35" s="451"/>
      <c r="G35" s="451"/>
      <c r="H35" s="451"/>
      <c r="I35" s="451"/>
      <c r="J35" s="451"/>
      <c r="K35" s="452"/>
    </row>
    <row r="36" spans="1:11" ht="21.75" customHeight="1">
      <c r="A36" s="2"/>
      <c r="B36" s="450"/>
      <c r="C36" s="451"/>
      <c r="D36" s="451"/>
      <c r="E36" s="451"/>
      <c r="F36" s="451"/>
      <c r="G36" s="451"/>
      <c r="H36" s="451"/>
      <c r="I36" s="451"/>
      <c r="J36" s="451"/>
      <c r="K36" s="452"/>
    </row>
    <row r="37" spans="1:11" ht="12.75" customHeight="1" thickBot="1">
      <c r="A37" s="2"/>
      <c r="B37" s="453"/>
      <c r="C37" s="454"/>
      <c r="D37" s="454"/>
      <c r="E37" s="454"/>
      <c r="F37" s="454"/>
      <c r="G37" s="454"/>
      <c r="H37" s="454"/>
      <c r="I37" s="454"/>
      <c r="J37" s="454"/>
      <c r="K37" s="455"/>
    </row>
  </sheetData>
  <sheetProtection sheet="1" objects="1" scenarios="1"/>
  <mergeCells count="10">
    <mergeCell ref="A1:K1"/>
    <mergeCell ref="B2:K2"/>
    <mergeCell ref="A3:K3"/>
    <mergeCell ref="A4:K4"/>
    <mergeCell ref="B28:J28"/>
    <mergeCell ref="B29:K37"/>
    <mergeCell ref="B6:B8"/>
    <mergeCell ref="C6:C8"/>
    <mergeCell ref="G6:K6"/>
    <mergeCell ref="B10:B27"/>
  </mergeCells>
  <dataValidations count="1">
    <dataValidation type="custom" allowBlank="1" showInputMessage="1" showErrorMessage="1" promptTitle="Denominator" prompt="The &quot;Denominator&quot; must be greater than or equal to the &quot;Numerator&quot;." errorTitle="Denominator" error="The &quot;Denominator&quot; must be greater than or equal to the &quot;Numerator&quot;." sqref="G10:H10">
      <formula1>(G10&gt;=C10)</formula1>
    </dataValidation>
  </dataValidation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A1:K37"/>
  <sheetViews>
    <sheetView zoomScale="95" zoomScaleNormal="95" workbookViewId="0" topLeftCell="A1">
      <selection activeCell="G11" sqref="G11"/>
    </sheetView>
  </sheetViews>
  <sheetFormatPr defaultColWidth="9.140625" defaultRowHeight="12.75"/>
  <cols>
    <col min="1" max="1" width="5.8515625" style="1" customWidth="1"/>
    <col min="2" max="2" width="6.57421875" style="1" bestFit="1" customWidth="1"/>
    <col min="3" max="3" width="34.8515625" style="1" customWidth="1"/>
    <col min="4" max="4" width="9.8515625" style="1" hidden="1" customWidth="1"/>
    <col min="5" max="5" width="22.7109375" style="1" hidden="1" customWidth="1"/>
    <col min="6" max="6" width="13.421875" style="1" hidden="1" customWidth="1"/>
    <col min="7" max="7" width="15.57421875" style="1" customWidth="1"/>
    <col min="8" max="8" width="17.421875" style="1" customWidth="1"/>
    <col min="9" max="9" width="16.28125" style="1" customWidth="1"/>
    <col min="10" max="10" width="15.00390625" style="1" customWidth="1"/>
    <col min="11" max="11" width="18.28125" style="1" customWidth="1"/>
    <col min="12" max="13" width="0" style="1" hidden="1" customWidth="1"/>
    <col min="14" max="16384" width="9.140625" style="1" customWidth="1"/>
  </cols>
  <sheetData>
    <row r="1" spans="1:11" ht="29.25" customHeight="1">
      <c r="A1" s="468" t="s">
        <v>77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11" ht="18" customHeight="1">
      <c r="A2" s="32"/>
      <c r="B2" s="469" t="s">
        <v>25</v>
      </c>
      <c r="C2" s="469"/>
      <c r="D2" s="469"/>
      <c r="E2" s="469"/>
      <c r="F2" s="469"/>
      <c r="G2" s="469"/>
      <c r="H2" s="469"/>
      <c r="I2" s="469"/>
      <c r="J2" s="469"/>
      <c r="K2" s="469"/>
    </row>
    <row r="3" spans="1:11" ht="15.75">
      <c r="A3" s="470" t="s">
        <v>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</row>
    <row r="4" spans="1:11" ht="15.75">
      <c r="A4" s="471" t="s">
        <v>41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</row>
    <row r="5" spans="1:11" ht="21" customHeight="1" thickBot="1">
      <c r="A5" s="2"/>
      <c r="B5" s="33" t="s">
        <v>11</v>
      </c>
      <c r="C5" s="33" t="s">
        <v>12</v>
      </c>
      <c r="D5" s="33"/>
      <c r="E5" s="33"/>
      <c r="F5" s="33"/>
      <c r="G5" s="33" t="s">
        <v>13</v>
      </c>
      <c r="H5" s="33" t="s">
        <v>14</v>
      </c>
      <c r="I5" s="33" t="s">
        <v>15</v>
      </c>
      <c r="J5" s="33" t="s">
        <v>16</v>
      </c>
      <c r="K5" s="33" t="s">
        <v>17</v>
      </c>
    </row>
    <row r="6" spans="1:11" ht="21.75" customHeight="1">
      <c r="A6" s="2"/>
      <c r="B6" s="456" t="s">
        <v>48</v>
      </c>
      <c r="C6" s="459" t="s">
        <v>49</v>
      </c>
      <c r="D6" s="49"/>
      <c r="E6" s="49"/>
      <c r="F6" s="36"/>
      <c r="G6" s="462" t="s">
        <v>74</v>
      </c>
      <c r="H6" s="463"/>
      <c r="I6" s="463"/>
      <c r="J6" s="463"/>
      <c r="K6" s="464"/>
    </row>
    <row r="7" spans="1:11" ht="14.25" customHeight="1" hidden="1">
      <c r="A7" s="2"/>
      <c r="B7" s="457"/>
      <c r="C7" s="460"/>
      <c r="D7" s="50"/>
      <c r="E7" s="50"/>
      <c r="F7" s="37"/>
      <c r="G7" s="3" t="s">
        <v>20</v>
      </c>
      <c r="H7" s="3" t="s">
        <v>21</v>
      </c>
      <c r="I7" s="4"/>
      <c r="J7" s="4"/>
      <c r="K7" s="5"/>
    </row>
    <row r="8" spans="1:11" ht="40.5" customHeight="1">
      <c r="A8" s="2"/>
      <c r="B8" s="458"/>
      <c r="C8" s="461"/>
      <c r="D8" s="51"/>
      <c r="E8" s="51"/>
      <c r="F8" s="37"/>
      <c r="G8" s="6" t="s">
        <v>43</v>
      </c>
      <c r="H8" s="6" t="s">
        <v>44</v>
      </c>
      <c r="I8" s="7" t="s">
        <v>45</v>
      </c>
      <c r="J8" s="7" t="s">
        <v>46</v>
      </c>
      <c r="K8" s="8" t="s">
        <v>47</v>
      </c>
    </row>
    <row r="9" spans="1:11" ht="15.75" customHeight="1" hidden="1">
      <c r="A9" s="33">
        <v>1</v>
      </c>
      <c r="B9" s="66"/>
      <c r="D9" s="63" t="s">
        <v>81</v>
      </c>
      <c r="E9" s="63" t="s">
        <v>83</v>
      </c>
      <c r="F9" s="64" t="s">
        <v>82</v>
      </c>
      <c r="G9" s="65" t="s">
        <v>84</v>
      </c>
      <c r="H9" s="65" t="s">
        <v>85</v>
      </c>
      <c r="I9" s="11"/>
      <c r="J9" s="35"/>
      <c r="K9" s="13"/>
    </row>
    <row r="10" spans="1:11" ht="15" customHeight="1">
      <c r="A10" s="33">
        <v>1</v>
      </c>
      <c r="B10" s="465" t="s">
        <v>42</v>
      </c>
      <c r="C10" s="9" t="s">
        <v>24</v>
      </c>
      <c r="D10" s="48" t="s">
        <v>65</v>
      </c>
      <c r="E10" s="48" t="s">
        <v>72</v>
      </c>
      <c r="F10" s="2" t="s">
        <v>58</v>
      </c>
      <c r="G10" s="10">
        <f>SUM(G11:G13)</f>
        <v>0</v>
      </c>
      <c r="H10" s="10">
        <f>SUM(H11:H13)</f>
        <v>0</v>
      </c>
      <c r="I10" s="11"/>
      <c r="J10" s="35">
        <f>IF(G10="N/P",0,IF(OR(H10="N/P",H10=0),0,SUM(G10/H10)))</f>
        <v>0</v>
      </c>
      <c r="K10" s="13" t="str">
        <f>IF(I10&lt;J10,"E",IF(I10&gt;J10,"D",IF(I10=J10,"M","")))</f>
        <v>M</v>
      </c>
    </row>
    <row r="11" spans="1:11" ht="12.75" customHeight="1">
      <c r="A11" s="33">
        <v>2</v>
      </c>
      <c r="B11" s="466"/>
      <c r="C11" s="14" t="s">
        <v>3</v>
      </c>
      <c r="D11" s="48" t="s">
        <v>65</v>
      </c>
      <c r="E11" s="48" t="s">
        <v>72</v>
      </c>
      <c r="F11" s="2" t="s">
        <v>3</v>
      </c>
      <c r="G11" s="47"/>
      <c r="H11" s="47"/>
      <c r="I11" s="15"/>
      <c r="J11" s="12">
        <f>IF(H16="N/P",0,IF(OR(H11="N/P",H11=0),0,SUM(H16/H11)))</f>
        <v>0</v>
      </c>
      <c r="K11" s="16"/>
    </row>
    <row r="12" spans="1:11" ht="12.75" customHeight="1">
      <c r="A12" s="33">
        <v>3</v>
      </c>
      <c r="B12" s="466"/>
      <c r="C12" s="14" t="s">
        <v>4</v>
      </c>
      <c r="D12" s="48" t="s">
        <v>65</v>
      </c>
      <c r="E12" s="48" t="s">
        <v>72</v>
      </c>
      <c r="F12" s="2" t="s">
        <v>4</v>
      </c>
      <c r="G12" s="47"/>
      <c r="H12" s="47"/>
      <c r="I12" s="15"/>
      <c r="J12" s="12">
        <f aca="true" t="shared" si="0" ref="J12:J27">IF(G12="N/P",0,IF(OR(H12="N/P",H12=0),0,SUM(G12/H12)))</f>
        <v>0</v>
      </c>
      <c r="K12" s="16"/>
    </row>
    <row r="13" spans="1:11" ht="12.75" customHeight="1">
      <c r="A13" s="33">
        <v>4</v>
      </c>
      <c r="B13" s="466"/>
      <c r="C13" s="14" t="s">
        <v>39</v>
      </c>
      <c r="D13" s="48" t="s">
        <v>65</v>
      </c>
      <c r="E13" s="48" t="s">
        <v>72</v>
      </c>
      <c r="F13" s="2" t="s">
        <v>57</v>
      </c>
      <c r="G13" s="47"/>
      <c r="H13" s="47"/>
      <c r="I13" s="15"/>
      <c r="J13" s="12">
        <f t="shared" si="0"/>
        <v>0</v>
      </c>
      <c r="K13" s="16"/>
    </row>
    <row r="14" spans="1:11" ht="12.75" customHeight="1">
      <c r="A14" s="33">
        <v>5</v>
      </c>
      <c r="B14" s="466"/>
      <c r="C14" s="38" t="s">
        <v>27</v>
      </c>
      <c r="D14" s="48" t="s">
        <v>65</v>
      </c>
      <c r="E14" s="48" t="s">
        <v>72</v>
      </c>
      <c r="F14" s="2" t="s">
        <v>50</v>
      </c>
      <c r="G14" s="47"/>
      <c r="H14" s="47"/>
      <c r="I14" s="18"/>
      <c r="J14" s="19">
        <f t="shared" si="0"/>
        <v>0</v>
      </c>
      <c r="K14" s="20"/>
    </row>
    <row r="15" spans="1:11" ht="12.75" customHeight="1">
      <c r="A15" s="33">
        <v>6</v>
      </c>
      <c r="B15" s="466"/>
      <c r="C15" s="38" t="s">
        <v>34</v>
      </c>
      <c r="D15" s="48" t="s">
        <v>65</v>
      </c>
      <c r="E15" s="48" t="s">
        <v>72</v>
      </c>
      <c r="F15" s="2" t="s">
        <v>51</v>
      </c>
      <c r="G15" s="47"/>
      <c r="H15" s="47"/>
      <c r="I15" s="18"/>
      <c r="J15" s="19">
        <f t="shared" si="0"/>
        <v>0</v>
      </c>
      <c r="K15" s="20"/>
    </row>
    <row r="16" spans="1:11" ht="12.75" customHeight="1">
      <c r="A16" s="33">
        <v>7</v>
      </c>
      <c r="B16" s="466"/>
      <c r="C16" s="38" t="s">
        <v>35</v>
      </c>
      <c r="D16" s="48" t="s">
        <v>65</v>
      </c>
      <c r="E16" s="48" t="s">
        <v>72</v>
      </c>
      <c r="F16" s="2" t="s">
        <v>53</v>
      </c>
      <c r="G16" s="47"/>
      <c r="H16" s="47"/>
      <c r="I16" s="18"/>
      <c r="J16" s="19">
        <f t="shared" si="0"/>
        <v>0</v>
      </c>
      <c r="K16" s="20"/>
    </row>
    <row r="17" spans="1:11" ht="12.75" customHeight="1">
      <c r="A17" s="33">
        <v>8</v>
      </c>
      <c r="B17" s="466"/>
      <c r="C17" s="38" t="s">
        <v>36</v>
      </c>
      <c r="D17" s="48" t="s">
        <v>65</v>
      </c>
      <c r="E17" s="48" t="s">
        <v>72</v>
      </c>
      <c r="F17" s="2" t="s">
        <v>36</v>
      </c>
      <c r="G17" s="47"/>
      <c r="H17" s="47"/>
      <c r="I17" s="18"/>
      <c r="J17" s="19">
        <f t="shared" si="0"/>
        <v>0</v>
      </c>
      <c r="K17" s="20"/>
    </row>
    <row r="18" spans="1:11" ht="12.75" customHeight="1">
      <c r="A18" s="33">
        <v>9</v>
      </c>
      <c r="B18" s="466"/>
      <c r="C18" s="38" t="s">
        <v>37</v>
      </c>
      <c r="D18" s="48" t="s">
        <v>65</v>
      </c>
      <c r="E18" s="48" t="s">
        <v>72</v>
      </c>
      <c r="F18" s="2" t="s">
        <v>64</v>
      </c>
      <c r="G18" s="47"/>
      <c r="H18" s="47"/>
      <c r="I18" s="18"/>
      <c r="J18" s="19">
        <f t="shared" si="0"/>
        <v>0</v>
      </c>
      <c r="K18" s="20"/>
    </row>
    <row r="19" spans="1:11" ht="12.75" customHeight="1">
      <c r="A19" s="33">
        <v>10</v>
      </c>
      <c r="B19" s="466"/>
      <c r="C19" s="38" t="s">
        <v>26</v>
      </c>
      <c r="D19" s="48" t="s">
        <v>65</v>
      </c>
      <c r="E19" s="48" t="s">
        <v>72</v>
      </c>
      <c r="F19" s="2" t="s">
        <v>63</v>
      </c>
      <c r="G19" s="47"/>
      <c r="H19" s="47"/>
      <c r="I19" s="18"/>
      <c r="J19" s="19">
        <f t="shared" si="0"/>
        <v>0</v>
      </c>
      <c r="K19" s="20"/>
    </row>
    <row r="20" spans="1:11" ht="12.75" customHeight="1">
      <c r="A20" s="33">
        <v>11</v>
      </c>
      <c r="B20" s="466"/>
      <c r="C20" s="39" t="s">
        <v>33</v>
      </c>
      <c r="D20" s="48" t="s">
        <v>65</v>
      </c>
      <c r="E20" s="48" t="s">
        <v>72</v>
      </c>
      <c r="F20" s="2" t="s">
        <v>54</v>
      </c>
      <c r="G20" s="47"/>
      <c r="H20" s="47"/>
      <c r="I20" s="22"/>
      <c r="J20" s="23">
        <f t="shared" si="0"/>
        <v>0</v>
      </c>
      <c r="K20" s="24"/>
    </row>
    <row r="21" spans="1:11" ht="12.75" customHeight="1">
      <c r="A21" s="33">
        <v>12</v>
      </c>
      <c r="B21" s="466"/>
      <c r="C21" s="39" t="s">
        <v>9</v>
      </c>
      <c r="D21" s="48" t="s">
        <v>65</v>
      </c>
      <c r="E21" s="48" t="s">
        <v>72</v>
      </c>
      <c r="F21" s="2" t="s">
        <v>56</v>
      </c>
      <c r="G21" s="47"/>
      <c r="H21" s="47"/>
      <c r="I21" s="22"/>
      <c r="J21" s="23">
        <f t="shared" si="0"/>
        <v>0</v>
      </c>
      <c r="K21" s="24"/>
    </row>
    <row r="22" spans="1:11" ht="12.75" customHeight="1">
      <c r="A22" s="33">
        <v>13</v>
      </c>
      <c r="B22" s="466"/>
      <c r="C22" s="39" t="s">
        <v>8</v>
      </c>
      <c r="D22" s="48" t="s">
        <v>65</v>
      </c>
      <c r="E22" s="48" t="s">
        <v>72</v>
      </c>
      <c r="F22" s="2" t="s">
        <v>61</v>
      </c>
      <c r="G22" s="47"/>
      <c r="H22" s="47"/>
      <c r="I22" s="22"/>
      <c r="J22" s="23">
        <f t="shared" si="0"/>
        <v>0</v>
      </c>
      <c r="K22" s="24"/>
    </row>
    <row r="23" spans="1:11" ht="12.75" customHeight="1">
      <c r="A23" s="33">
        <v>14</v>
      </c>
      <c r="B23" s="466"/>
      <c r="C23" s="39" t="s">
        <v>7</v>
      </c>
      <c r="D23" s="48" t="s">
        <v>65</v>
      </c>
      <c r="E23" s="48" t="s">
        <v>72</v>
      </c>
      <c r="F23" s="2" t="s">
        <v>55</v>
      </c>
      <c r="G23" s="47"/>
      <c r="H23" s="47"/>
      <c r="I23" s="22"/>
      <c r="J23" s="23">
        <f t="shared" si="0"/>
        <v>0</v>
      </c>
      <c r="K23" s="24"/>
    </row>
    <row r="24" spans="1:11" ht="12.75" customHeight="1">
      <c r="A24" s="33">
        <v>15</v>
      </c>
      <c r="B24" s="466"/>
      <c r="C24" s="39" t="s">
        <v>31</v>
      </c>
      <c r="D24" s="48" t="s">
        <v>65</v>
      </c>
      <c r="E24" s="48" t="s">
        <v>72</v>
      </c>
      <c r="F24" s="2" t="s">
        <v>52</v>
      </c>
      <c r="G24" s="47"/>
      <c r="H24" s="47"/>
      <c r="I24" s="22"/>
      <c r="J24" s="23">
        <f t="shared" si="0"/>
        <v>0</v>
      </c>
      <c r="K24" s="25"/>
    </row>
    <row r="25" spans="1:11" ht="12.75" customHeight="1">
      <c r="A25" s="33">
        <v>16</v>
      </c>
      <c r="B25" s="466"/>
      <c r="C25" s="39" t="s">
        <v>10</v>
      </c>
      <c r="D25" s="48" t="s">
        <v>65</v>
      </c>
      <c r="E25" s="48" t="s">
        <v>72</v>
      </c>
      <c r="F25" s="2" t="s">
        <v>59</v>
      </c>
      <c r="G25" s="47"/>
      <c r="H25" s="47"/>
      <c r="I25" s="22"/>
      <c r="J25" s="23">
        <f t="shared" si="0"/>
        <v>0</v>
      </c>
      <c r="K25" s="25"/>
    </row>
    <row r="26" spans="1:11" ht="12.75" customHeight="1">
      <c r="A26" s="33">
        <v>17</v>
      </c>
      <c r="B26" s="466"/>
      <c r="C26" s="39" t="s">
        <v>30</v>
      </c>
      <c r="D26" s="48" t="s">
        <v>65</v>
      </c>
      <c r="E26" s="48" t="s">
        <v>72</v>
      </c>
      <c r="F26" s="2" t="s">
        <v>60</v>
      </c>
      <c r="G26" s="47"/>
      <c r="H26" s="47"/>
      <c r="I26" s="22"/>
      <c r="J26" s="23">
        <f t="shared" si="0"/>
        <v>0</v>
      </c>
      <c r="K26" s="25"/>
    </row>
    <row r="27" spans="1:11" ht="14.25" customHeight="1" thickBot="1">
      <c r="A27" s="33">
        <v>18</v>
      </c>
      <c r="B27" s="467"/>
      <c r="C27" s="43" t="s">
        <v>22</v>
      </c>
      <c r="D27" s="48" t="s">
        <v>65</v>
      </c>
      <c r="E27" s="48" t="s">
        <v>72</v>
      </c>
      <c r="F27" s="2" t="s">
        <v>62</v>
      </c>
      <c r="G27" s="47"/>
      <c r="H27" s="47"/>
      <c r="I27" s="44"/>
      <c r="J27" s="46">
        <f t="shared" si="0"/>
        <v>0</v>
      </c>
      <c r="K27" s="45"/>
    </row>
    <row r="28" spans="1:11" s="41" customFormat="1" ht="19.5" customHeight="1" thickBot="1">
      <c r="A28" s="40"/>
      <c r="B28" s="446" t="s">
        <v>69</v>
      </c>
      <c r="C28" s="446"/>
      <c r="D28" s="446"/>
      <c r="E28" s="446"/>
      <c r="F28" s="446"/>
      <c r="G28" s="446"/>
      <c r="H28" s="446"/>
      <c r="I28" s="446"/>
      <c r="J28" s="446"/>
      <c r="K28" s="42" t="s">
        <v>76</v>
      </c>
    </row>
    <row r="29" spans="1:11" ht="12.75">
      <c r="A29" s="2"/>
      <c r="B29" s="447" t="s">
        <v>40</v>
      </c>
      <c r="C29" s="448"/>
      <c r="D29" s="448"/>
      <c r="E29" s="448"/>
      <c r="F29" s="448"/>
      <c r="G29" s="448"/>
      <c r="H29" s="448"/>
      <c r="I29" s="448"/>
      <c r="J29" s="448"/>
      <c r="K29" s="449"/>
    </row>
    <row r="30" spans="1:11" ht="12.75" customHeight="1" hidden="1">
      <c r="A30" s="2"/>
      <c r="B30" s="450"/>
      <c r="C30" s="451"/>
      <c r="D30" s="451"/>
      <c r="E30" s="451"/>
      <c r="F30" s="451"/>
      <c r="G30" s="451"/>
      <c r="H30" s="451"/>
      <c r="I30" s="451"/>
      <c r="J30" s="451"/>
      <c r="K30" s="452"/>
    </row>
    <row r="31" spans="1:11" ht="12.75" customHeight="1">
      <c r="A31" s="2"/>
      <c r="B31" s="450"/>
      <c r="C31" s="451"/>
      <c r="D31" s="451"/>
      <c r="E31" s="451"/>
      <c r="F31" s="451"/>
      <c r="G31" s="451"/>
      <c r="H31" s="451"/>
      <c r="I31" s="451"/>
      <c r="J31" s="451"/>
      <c r="K31" s="452"/>
    </row>
    <row r="32" spans="1:11" ht="12.75" customHeight="1">
      <c r="A32" s="2"/>
      <c r="B32" s="450"/>
      <c r="C32" s="451"/>
      <c r="D32" s="451"/>
      <c r="E32" s="451"/>
      <c r="F32" s="451"/>
      <c r="G32" s="451"/>
      <c r="H32" s="451"/>
      <c r="I32" s="451"/>
      <c r="J32" s="451"/>
      <c r="K32" s="452"/>
    </row>
    <row r="33" spans="1:11" ht="12.75" customHeight="1">
      <c r="A33" s="2"/>
      <c r="B33" s="450"/>
      <c r="C33" s="451"/>
      <c r="D33" s="451"/>
      <c r="E33" s="451"/>
      <c r="F33" s="451"/>
      <c r="G33" s="451"/>
      <c r="H33" s="451"/>
      <c r="I33" s="451"/>
      <c r="J33" s="451"/>
      <c r="K33" s="452"/>
    </row>
    <row r="34" spans="1:11" ht="12.75" customHeight="1">
      <c r="A34" s="2"/>
      <c r="B34" s="450"/>
      <c r="C34" s="451"/>
      <c r="D34" s="451"/>
      <c r="E34" s="451"/>
      <c r="F34" s="451"/>
      <c r="G34" s="451"/>
      <c r="H34" s="451"/>
      <c r="I34" s="451"/>
      <c r="J34" s="451"/>
      <c r="K34" s="452"/>
    </row>
    <row r="35" spans="1:11" ht="15.75" customHeight="1">
      <c r="A35" s="2"/>
      <c r="B35" s="450"/>
      <c r="C35" s="451"/>
      <c r="D35" s="451"/>
      <c r="E35" s="451"/>
      <c r="F35" s="451"/>
      <c r="G35" s="451"/>
      <c r="H35" s="451"/>
      <c r="I35" s="451"/>
      <c r="J35" s="451"/>
      <c r="K35" s="452"/>
    </row>
    <row r="36" spans="1:11" ht="21.75" customHeight="1">
      <c r="A36" s="2"/>
      <c r="B36" s="450"/>
      <c r="C36" s="451"/>
      <c r="D36" s="451"/>
      <c r="E36" s="451"/>
      <c r="F36" s="451"/>
      <c r="G36" s="451"/>
      <c r="H36" s="451"/>
      <c r="I36" s="451"/>
      <c r="J36" s="451"/>
      <c r="K36" s="452"/>
    </row>
    <row r="37" spans="1:11" ht="12.75" customHeight="1" thickBot="1">
      <c r="A37" s="2"/>
      <c r="B37" s="453"/>
      <c r="C37" s="454"/>
      <c r="D37" s="454"/>
      <c r="E37" s="454"/>
      <c r="F37" s="454"/>
      <c r="G37" s="454"/>
      <c r="H37" s="454"/>
      <c r="I37" s="454"/>
      <c r="J37" s="454"/>
      <c r="K37" s="455"/>
    </row>
  </sheetData>
  <sheetProtection sheet="1" objects="1" scenarios="1"/>
  <mergeCells count="10">
    <mergeCell ref="A1:K1"/>
    <mergeCell ref="B2:K2"/>
    <mergeCell ref="A3:K3"/>
    <mergeCell ref="A4:K4"/>
    <mergeCell ref="B28:J28"/>
    <mergeCell ref="B29:K37"/>
    <mergeCell ref="B6:B8"/>
    <mergeCell ref="C6:C8"/>
    <mergeCell ref="G6:K6"/>
    <mergeCell ref="B10:B27"/>
  </mergeCells>
  <dataValidations count="1">
    <dataValidation type="custom" allowBlank="1" showInputMessage="1" showErrorMessage="1" promptTitle="Denominator" prompt="The &quot;Denominator&quot; must be greater than or equal to the &quot;Numerator&quot;." errorTitle="Denominator" error="The &quot;Denominator&quot; must be greater than or equal to the &quot;Numerator&quot;." sqref="G10:H10">
      <formula1>(G10&gt;=C10)</formula1>
    </dataValidation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1"/>
  <dimension ref="A1:I73"/>
  <sheetViews>
    <sheetView zoomScale="75" zoomScaleNormal="75" workbookViewId="0" topLeftCell="A6">
      <selection activeCell="E11" sqref="E11"/>
    </sheetView>
  </sheetViews>
  <sheetFormatPr defaultColWidth="9.140625" defaultRowHeight="12.75"/>
  <cols>
    <col min="1" max="1" width="2.421875" style="1" customWidth="1"/>
    <col min="2" max="2" width="4.8515625" style="1" customWidth="1"/>
    <col min="3" max="3" width="10.28125" style="1" customWidth="1"/>
    <col min="4" max="4" width="34.8515625" style="1" customWidth="1"/>
    <col min="5" max="5" width="15.57421875" style="1" customWidth="1"/>
    <col min="6" max="6" width="17.421875" style="1" customWidth="1"/>
    <col min="7" max="7" width="15.8515625" style="1" customWidth="1"/>
    <col min="8" max="8" width="15.00390625" style="1" customWidth="1"/>
    <col min="9" max="9" width="21.28125" style="1" customWidth="1"/>
    <col min="10" max="11" width="9.140625" style="1" customWidth="1"/>
    <col min="12" max="13" width="0" style="1" hidden="1" customWidth="1"/>
    <col min="14" max="16384" width="9.140625" style="1" customWidth="1"/>
  </cols>
  <sheetData>
    <row r="1" spans="1:9" ht="29.25" customHeight="1">
      <c r="A1" s="2"/>
      <c r="B1" s="468" t="s">
        <v>29</v>
      </c>
      <c r="C1" s="468"/>
      <c r="D1" s="468"/>
      <c r="E1" s="468"/>
      <c r="F1" s="468"/>
      <c r="G1" s="468"/>
      <c r="H1" s="468"/>
      <c r="I1" s="468"/>
    </row>
    <row r="2" spans="1:9" ht="18" customHeight="1">
      <c r="A2" s="2"/>
      <c r="B2" s="32"/>
      <c r="C2" s="469" t="s">
        <v>25</v>
      </c>
      <c r="D2" s="469"/>
      <c r="E2" s="469"/>
      <c r="F2" s="469"/>
      <c r="G2" s="469"/>
      <c r="H2" s="469"/>
      <c r="I2" s="469"/>
    </row>
    <row r="3" spans="1:9" ht="15.75">
      <c r="A3" s="2"/>
      <c r="B3" s="470" t="s">
        <v>2</v>
      </c>
      <c r="C3" s="470"/>
      <c r="D3" s="470"/>
      <c r="E3" s="470"/>
      <c r="F3" s="470"/>
      <c r="G3" s="470"/>
      <c r="H3" s="470"/>
      <c r="I3" s="470"/>
    </row>
    <row r="4" spans="1:9" ht="15.75">
      <c r="A4" s="2"/>
      <c r="B4" s="471" t="s">
        <v>41</v>
      </c>
      <c r="C4" s="471"/>
      <c r="D4" s="471"/>
      <c r="E4" s="471"/>
      <c r="F4" s="471"/>
      <c r="G4" s="471"/>
      <c r="H4" s="471"/>
      <c r="I4" s="471"/>
    </row>
    <row r="5" spans="1:9" ht="12.75">
      <c r="A5" s="2"/>
      <c r="B5" s="2"/>
      <c r="C5" s="33" t="s">
        <v>11</v>
      </c>
      <c r="D5" s="33" t="s">
        <v>12</v>
      </c>
      <c r="E5" s="33" t="s">
        <v>13</v>
      </c>
      <c r="F5" s="33" t="s">
        <v>14</v>
      </c>
      <c r="G5" s="33" t="s">
        <v>15</v>
      </c>
      <c r="H5" s="33" t="s">
        <v>16</v>
      </c>
      <c r="I5" s="33" t="s">
        <v>17</v>
      </c>
    </row>
    <row r="6" spans="1:9" ht="13.5" thickBot="1">
      <c r="A6" s="2"/>
      <c r="B6" s="2"/>
      <c r="C6" s="34"/>
      <c r="D6" s="34"/>
      <c r="E6" s="34"/>
      <c r="F6" s="34"/>
      <c r="G6" s="34"/>
      <c r="H6" s="34"/>
      <c r="I6" s="34"/>
    </row>
    <row r="7" spans="1:9" ht="21.75" customHeight="1">
      <c r="A7" s="2"/>
      <c r="B7" s="2"/>
      <c r="C7" s="472" t="s">
        <v>18</v>
      </c>
      <c r="D7" s="475" t="s">
        <v>19</v>
      </c>
      <c r="E7" s="478" t="s">
        <v>28</v>
      </c>
      <c r="F7" s="479"/>
      <c r="G7" s="479"/>
      <c r="H7" s="479"/>
      <c r="I7" s="480"/>
    </row>
    <row r="8" spans="1:9" ht="14.25" customHeight="1" hidden="1">
      <c r="A8" s="2"/>
      <c r="B8" s="2"/>
      <c r="C8" s="473"/>
      <c r="D8" s="476"/>
      <c r="E8" s="3" t="s">
        <v>20</v>
      </c>
      <c r="F8" s="3" t="s">
        <v>21</v>
      </c>
      <c r="G8" s="4"/>
      <c r="H8" s="4"/>
      <c r="I8" s="5"/>
    </row>
    <row r="9" spans="1:9" ht="43.5" customHeight="1">
      <c r="A9" s="2"/>
      <c r="B9" s="2"/>
      <c r="C9" s="474"/>
      <c r="D9" s="477"/>
      <c r="E9" s="6" t="s">
        <v>43</v>
      </c>
      <c r="F9" s="6" t="s">
        <v>44</v>
      </c>
      <c r="G9" s="7" t="s">
        <v>45</v>
      </c>
      <c r="H9" s="7" t="s">
        <v>46</v>
      </c>
      <c r="I9" s="8" t="s">
        <v>86</v>
      </c>
    </row>
    <row r="10" spans="1:9" ht="12.75" customHeight="1">
      <c r="A10" s="2"/>
      <c r="B10" s="33"/>
      <c r="C10" s="465" t="s">
        <v>5</v>
      </c>
      <c r="D10" s="9" t="s">
        <v>24</v>
      </c>
      <c r="E10" s="26">
        <f>SUM(E11:E13)</f>
        <v>0</v>
      </c>
      <c r="F10" s="26">
        <f>SUM(F11:F13)</f>
        <v>0</v>
      </c>
      <c r="G10" s="11"/>
      <c r="H10" s="35">
        <f>IF(E10="N/P",0,IF(OR(F10="N/P",F10=0),0,SUM(E10/F10)))</f>
        <v>0</v>
      </c>
      <c r="I10" s="13" t="str">
        <f>IF(G10&lt;H10,"E",IF(G10&gt;H10,"D",IF(G10=H10,"M","")))</f>
        <v>M</v>
      </c>
    </row>
    <row r="11" spans="1:9" ht="12.75" customHeight="1">
      <c r="A11" s="2"/>
      <c r="B11" s="33"/>
      <c r="C11" s="466"/>
      <c r="D11" s="14" t="s">
        <v>3</v>
      </c>
      <c r="E11" s="47"/>
      <c r="F11" s="47"/>
      <c r="G11" s="15"/>
      <c r="H11" s="12">
        <f aca="true" t="shared" si="0" ref="H11:H45">IF(E11="N/P",0,IF(OR(F11="N/P",F11=0),0,SUM(E11/F11)))</f>
        <v>0</v>
      </c>
      <c r="I11" s="16"/>
    </row>
    <row r="12" spans="1:9" ht="12.75" customHeight="1">
      <c r="A12" s="2"/>
      <c r="B12" s="33"/>
      <c r="C12" s="466"/>
      <c r="D12" s="14" t="s">
        <v>4</v>
      </c>
      <c r="E12" s="47"/>
      <c r="F12" s="47"/>
      <c r="G12" s="15"/>
      <c r="H12" s="12">
        <f t="shared" si="0"/>
        <v>0</v>
      </c>
      <c r="I12" s="16"/>
    </row>
    <row r="13" spans="1:9" ht="12.75" customHeight="1">
      <c r="A13" s="2"/>
      <c r="B13" s="33"/>
      <c r="C13" s="466"/>
      <c r="D13" s="14" t="s">
        <v>39</v>
      </c>
      <c r="E13" s="47"/>
      <c r="F13" s="47"/>
      <c r="G13" s="15"/>
      <c r="H13" s="12">
        <f t="shared" si="0"/>
        <v>0</v>
      </c>
      <c r="I13" s="16"/>
    </row>
    <row r="14" spans="1:9" ht="12.75" customHeight="1">
      <c r="A14" s="2"/>
      <c r="B14" s="33"/>
      <c r="C14" s="466"/>
      <c r="D14" s="17" t="s">
        <v>27</v>
      </c>
      <c r="E14" s="47"/>
      <c r="F14" s="47"/>
      <c r="G14" s="18"/>
      <c r="H14" s="19">
        <f t="shared" si="0"/>
        <v>0</v>
      </c>
      <c r="I14" s="20"/>
    </row>
    <row r="15" spans="1:9" ht="12.75" customHeight="1">
      <c r="A15" s="2"/>
      <c r="B15" s="33"/>
      <c r="C15" s="466"/>
      <c r="D15" s="17" t="s">
        <v>34</v>
      </c>
      <c r="E15" s="47"/>
      <c r="F15" s="47"/>
      <c r="G15" s="18"/>
      <c r="H15" s="19">
        <f t="shared" si="0"/>
        <v>0</v>
      </c>
      <c r="I15" s="20"/>
    </row>
    <row r="16" spans="1:9" ht="12.75" customHeight="1">
      <c r="A16" s="2"/>
      <c r="B16" s="33"/>
      <c r="C16" s="466"/>
      <c r="D16" s="17" t="s">
        <v>35</v>
      </c>
      <c r="E16" s="47"/>
      <c r="F16" s="47"/>
      <c r="G16" s="18"/>
      <c r="H16" s="19">
        <f t="shared" si="0"/>
        <v>0</v>
      </c>
      <c r="I16" s="20"/>
    </row>
    <row r="17" spans="1:9" ht="12.75" customHeight="1">
      <c r="A17" s="2"/>
      <c r="B17" s="33"/>
      <c r="C17" s="466"/>
      <c r="D17" s="17" t="s">
        <v>36</v>
      </c>
      <c r="E17" s="47"/>
      <c r="F17" s="47"/>
      <c r="G17" s="18"/>
      <c r="H17" s="19">
        <f t="shared" si="0"/>
        <v>0</v>
      </c>
      <c r="I17" s="20"/>
    </row>
    <row r="18" spans="1:9" ht="12.75" customHeight="1">
      <c r="A18" s="2"/>
      <c r="B18" s="33"/>
      <c r="C18" s="466"/>
      <c r="D18" s="17" t="s">
        <v>38</v>
      </c>
      <c r="E18" s="47"/>
      <c r="F18" s="47"/>
      <c r="G18" s="18"/>
      <c r="H18" s="19">
        <f t="shared" si="0"/>
        <v>0</v>
      </c>
      <c r="I18" s="20"/>
    </row>
    <row r="19" spans="1:9" ht="12.75" customHeight="1">
      <c r="A19" s="2"/>
      <c r="B19" s="33"/>
      <c r="C19" s="466"/>
      <c r="D19" s="17" t="s">
        <v>26</v>
      </c>
      <c r="E19" s="47"/>
      <c r="F19" s="47"/>
      <c r="G19" s="18"/>
      <c r="H19" s="19">
        <f t="shared" si="0"/>
        <v>0</v>
      </c>
      <c r="I19" s="20"/>
    </row>
    <row r="20" spans="1:9" ht="12.75" customHeight="1">
      <c r="A20" s="2"/>
      <c r="B20" s="33"/>
      <c r="C20" s="466"/>
      <c r="D20" s="21" t="s">
        <v>32</v>
      </c>
      <c r="E20" s="47"/>
      <c r="F20" s="47"/>
      <c r="G20" s="22"/>
      <c r="H20" s="23">
        <f t="shared" si="0"/>
        <v>0</v>
      </c>
      <c r="I20" s="24"/>
    </row>
    <row r="21" spans="1:9" ht="12.75" customHeight="1">
      <c r="A21" s="2"/>
      <c r="B21" s="33"/>
      <c r="C21" s="466"/>
      <c r="D21" s="21" t="s">
        <v>9</v>
      </c>
      <c r="E21" s="47"/>
      <c r="F21" s="47"/>
      <c r="G21" s="22"/>
      <c r="H21" s="23">
        <f t="shared" si="0"/>
        <v>0</v>
      </c>
      <c r="I21" s="24"/>
    </row>
    <row r="22" spans="1:9" ht="12.75" customHeight="1">
      <c r="A22" s="2"/>
      <c r="B22" s="33"/>
      <c r="C22" s="466"/>
      <c r="D22" s="21" t="s">
        <v>8</v>
      </c>
      <c r="E22" s="47"/>
      <c r="F22" s="47"/>
      <c r="G22" s="22"/>
      <c r="H22" s="23">
        <f t="shared" si="0"/>
        <v>0</v>
      </c>
      <c r="I22" s="24"/>
    </row>
    <row r="23" spans="1:9" ht="12.75" customHeight="1">
      <c r="A23" s="2"/>
      <c r="B23" s="33"/>
      <c r="C23" s="466"/>
      <c r="D23" s="21" t="s">
        <v>7</v>
      </c>
      <c r="E23" s="47"/>
      <c r="F23" s="47"/>
      <c r="G23" s="22"/>
      <c r="H23" s="23">
        <f t="shared" si="0"/>
        <v>0</v>
      </c>
      <c r="I23" s="24"/>
    </row>
    <row r="24" spans="1:9" ht="12.75" customHeight="1">
      <c r="A24" s="2"/>
      <c r="B24" s="33"/>
      <c r="C24" s="466"/>
      <c r="D24" s="21" t="s">
        <v>31</v>
      </c>
      <c r="E24" s="47"/>
      <c r="F24" s="47"/>
      <c r="G24" s="22"/>
      <c r="H24" s="23">
        <f t="shared" si="0"/>
        <v>0</v>
      </c>
      <c r="I24" s="25"/>
    </row>
    <row r="25" spans="1:9" ht="12.75" customHeight="1">
      <c r="A25" s="2"/>
      <c r="B25" s="33"/>
      <c r="C25" s="466"/>
      <c r="D25" s="21" t="s">
        <v>10</v>
      </c>
      <c r="E25" s="47"/>
      <c r="F25" s="47"/>
      <c r="G25" s="22"/>
      <c r="H25" s="23">
        <f t="shared" si="0"/>
        <v>0</v>
      </c>
      <c r="I25" s="25"/>
    </row>
    <row r="26" spans="1:9" ht="12.75" customHeight="1">
      <c r="A26" s="2"/>
      <c r="B26" s="33"/>
      <c r="C26" s="466"/>
      <c r="D26" s="21" t="s">
        <v>30</v>
      </c>
      <c r="E26" s="47"/>
      <c r="F26" s="47"/>
      <c r="G26" s="22"/>
      <c r="H26" s="23">
        <f t="shared" si="0"/>
        <v>0</v>
      </c>
      <c r="I26" s="25"/>
    </row>
    <row r="27" spans="1:9" ht="12.75" customHeight="1">
      <c r="A27" s="2"/>
      <c r="B27" s="33"/>
      <c r="C27" s="490"/>
      <c r="D27" s="55" t="s">
        <v>22</v>
      </c>
      <c r="E27" s="47"/>
      <c r="F27" s="47"/>
      <c r="G27" s="56"/>
      <c r="H27" s="58">
        <f t="shared" si="0"/>
        <v>0</v>
      </c>
      <c r="I27" s="57"/>
    </row>
    <row r="28" spans="1:9" ht="12.75" customHeight="1">
      <c r="A28" s="2"/>
      <c r="B28" s="33"/>
      <c r="C28" s="491" t="s">
        <v>6</v>
      </c>
      <c r="D28" s="9" t="s">
        <v>24</v>
      </c>
      <c r="E28" s="26">
        <f>SUM(E29:E31)</f>
        <v>0</v>
      </c>
      <c r="F28" s="26">
        <f>SUM(F29:F31)</f>
        <v>0</v>
      </c>
      <c r="G28" s="11"/>
      <c r="H28" s="35">
        <f t="shared" si="0"/>
        <v>0</v>
      </c>
      <c r="I28" s="13" t="str">
        <f>IF(G28&lt;H28,"E",IF(G28&gt;H28,"D",IF(G28=H28,"M","")))</f>
        <v>M</v>
      </c>
    </row>
    <row r="29" spans="1:9" ht="12.75" customHeight="1">
      <c r="A29" s="2"/>
      <c r="B29" s="33"/>
      <c r="C29" s="491" t="s">
        <v>6</v>
      </c>
      <c r="D29" s="14" t="s">
        <v>3</v>
      </c>
      <c r="E29" s="47"/>
      <c r="F29" s="47"/>
      <c r="G29" s="15"/>
      <c r="H29" s="12">
        <f t="shared" si="0"/>
        <v>0</v>
      </c>
      <c r="I29" s="16"/>
    </row>
    <row r="30" spans="1:9" ht="12.75" customHeight="1" hidden="1">
      <c r="A30" s="2"/>
      <c r="B30" s="33"/>
      <c r="C30" s="491" t="s">
        <v>6</v>
      </c>
      <c r="D30" s="14" t="s">
        <v>4</v>
      </c>
      <c r="E30" s="47"/>
      <c r="F30" s="47"/>
      <c r="G30" s="15"/>
      <c r="H30" s="12">
        <f t="shared" si="0"/>
        <v>0</v>
      </c>
      <c r="I30" s="16"/>
    </row>
    <row r="31" spans="1:9" ht="12.75" customHeight="1">
      <c r="A31" s="2"/>
      <c r="B31" s="33"/>
      <c r="C31" s="491" t="s">
        <v>6</v>
      </c>
      <c r="D31" s="14" t="s">
        <v>39</v>
      </c>
      <c r="E31" s="47"/>
      <c r="F31" s="47"/>
      <c r="G31" s="15"/>
      <c r="H31" s="12">
        <f t="shared" si="0"/>
        <v>0</v>
      </c>
      <c r="I31" s="16"/>
    </row>
    <row r="32" spans="1:9" ht="12.75" customHeight="1">
      <c r="A32" s="2"/>
      <c r="B32" s="33"/>
      <c r="C32" s="491" t="s">
        <v>6</v>
      </c>
      <c r="D32" s="17" t="s">
        <v>27</v>
      </c>
      <c r="E32" s="47"/>
      <c r="F32" s="47"/>
      <c r="G32" s="18"/>
      <c r="H32" s="19">
        <f t="shared" si="0"/>
        <v>0</v>
      </c>
      <c r="I32" s="20"/>
    </row>
    <row r="33" spans="1:9" ht="12.75" customHeight="1">
      <c r="A33" s="2"/>
      <c r="B33" s="33"/>
      <c r="C33" s="491" t="s">
        <v>6</v>
      </c>
      <c r="D33" s="17" t="s">
        <v>34</v>
      </c>
      <c r="E33" s="47"/>
      <c r="F33" s="47"/>
      <c r="G33" s="18"/>
      <c r="H33" s="19">
        <f t="shared" si="0"/>
        <v>0</v>
      </c>
      <c r="I33" s="20"/>
    </row>
    <row r="34" spans="1:9" ht="12.75" customHeight="1">
      <c r="A34" s="2"/>
      <c r="B34" s="33"/>
      <c r="C34" s="491" t="s">
        <v>6</v>
      </c>
      <c r="D34" s="17" t="s">
        <v>35</v>
      </c>
      <c r="E34" s="47"/>
      <c r="F34" s="47"/>
      <c r="G34" s="18"/>
      <c r="H34" s="19">
        <f t="shared" si="0"/>
        <v>0</v>
      </c>
      <c r="I34" s="20"/>
    </row>
    <row r="35" spans="1:9" ht="12.75" customHeight="1">
      <c r="A35" s="2"/>
      <c r="B35" s="33"/>
      <c r="C35" s="491" t="s">
        <v>6</v>
      </c>
      <c r="D35" s="17" t="s">
        <v>36</v>
      </c>
      <c r="E35" s="47"/>
      <c r="F35" s="47"/>
      <c r="G35" s="18"/>
      <c r="H35" s="19">
        <f t="shared" si="0"/>
        <v>0</v>
      </c>
      <c r="I35" s="20"/>
    </row>
    <row r="36" spans="1:9" ht="12.75" customHeight="1">
      <c r="A36" s="2"/>
      <c r="B36" s="33"/>
      <c r="C36" s="491" t="s">
        <v>6</v>
      </c>
      <c r="D36" s="17" t="s">
        <v>38</v>
      </c>
      <c r="E36" s="47"/>
      <c r="F36" s="47"/>
      <c r="G36" s="18"/>
      <c r="H36" s="19">
        <f t="shared" si="0"/>
        <v>0</v>
      </c>
      <c r="I36" s="20"/>
    </row>
    <row r="37" spans="1:9" ht="12.75" customHeight="1">
      <c r="A37" s="2"/>
      <c r="B37" s="33"/>
      <c r="C37" s="491" t="s">
        <v>6</v>
      </c>
      <c r="D37" s="17" t="s">
        <v>26</v>
      </c>
      <c r="E37" s="47"/>
      <c r="F37" s="47"/>
      <c r="G37" s="18"/>
      <c r="H37" s="19">
        <f t="shared" si="0"/>
        <v>0</v>
      </c>
      <c r="I37" s="20"/>
    </row>
    <row r="38" spans="1:9" ht="12.75" customHeight="1">
      <c r="A38" s="2"/>
      <c r="B38" s="33"/>
      <c r="C38" s="491" t="s">
        <v>6</v>
      </c>
      <c r="D38" s="27" t="s">
        <v>32</v>
      </c>
      <c r="E38" s="47"/>
      <c r="F38" s="47"/>
      <c r="G38" s="22"/>
      <c r="H38" s="23">
        <f t="shared" si="0"/>
        <v>0</v>
      </c>
      <c r="I38" s="24"/>
    </row>
    <row r="39" spans="1:9" ht="12.75" customHeight="1">
      <c r="A39" s="2"/>
      <c r="B39" s="33"/>
      <c r="C39" s="491" t="s">
        <v>6</v>
      </c>
      <c r="D39" s="21" t="s">
        <v>9</v>
      </c>
      <c r="E39" s="47"/>
      <c r="F39" s="47"/>
      <c r="G39" s="22"/>
      <c r="H39" s="23">
        <f t="shared" si="0"/>
        <v>0</v>
      </c>
      <c r="I39" s="24"/>
    </row>
    <row r="40" spans="1:9" ht="12.75" customHeight="1">
      <c r="A40" s="2"/>
      <c r="B40" s="33"/>
      <c r="C40" s="491" t="s">
        <v>6</v>
      </c>
      <c r="D40" s="21" t="s">
        <v>8</v>
      </c>
      <c r="E40" s="47"/>
      <c r="F40" s="47"/>
      <c r="G40" s="22"/>
      <c r="H40" s="23">
        <f t="shared" si="0"/>
        <v>0</v>
      </c>
      <c r="I40" s="24"/>
    </row>
    <row r="41" spans="1:9" ht="12.75" customHeight="1">
      <c r="A41" s="2"/>
      <c r="B41" s="33"/>
      <c r="C41" s="491" t="s">
        <v>6</v>
      </c>
      <c r="D41" s="21" t="s">
        <v>7</v>
      </c>
      <c r="E41" s="47"/>
      <c r="F41" s="47"/>
      <c r="G41" s="22"/>
      <c r="H41" s="23">
        <f t="shared" si="0"/>
        <v>0</v>
      </c>
      <c r="I41" s="24"/>
    </row>
    <row r="42" spans="1:9" ht="12.75" customHeight="1">
      <c r="A42" s="2"/>
      <c r="B42" s="33"/>
      <c r="C42" s="491" t="s">
        <v>6</v>
      </c>
      <c r="D42" s="21" t="s">
        <v>7</v>
      </c>
      <c r="E42" s="47"/>
      <c r="F42" s="47"/>
      <c r="G42" s="22"/>
      <c r="H42" s="23">
        <f t="shared" si="0"/>
        <v>0</v>
      </c>
      <c r="I42" s="24"/>
    </row>
    <row r="43" spans="1:9" ht="12.75" customHeight="1">
      <c r="A43" s="2"/>
      <c r="B43" s="33"/>
      <c r="C43" s="491" t="s">
        <v>6</v>
      </c>
      <c r="D43" s="21" t="s">
        <v>10</v>
      </c>
      <c r="E43" s="47"/>
      <c r="F43" s="47"/>
      <c r="G43" s="22"/>
      <c r="H43" s="23">
        <f t="shared" si="0"/>
        <v>0</v>
      </c>
      <c r="I43" s="24"/>
    </row>
    <row r="44" spans="1:9" ht="12.75" customHeight="1">
      <c r="A44" s="2"/>
      <c r="B44" s="33"/>
      <c r="C44" s="491" t="s">
        <v>6</v>
      </c>
      <c r="D44" s="21" t="s">
        <v>30</v>
      </c>
      <c r="E44" s="47"/>
      <c r="F44" s="47"/>
      <c r="G44" s="22"/>
      <c r="H44" s="23">
        <f t="shared" si="0"/>
        <v>0</v>
      </c>
      <c r="I44" s="24"/>
    </row>
    <row r="45" spans="1:9" ht="12.75" customHeight="1">
      <c r="A45" s="2"/>
      <c r="B45" s="33"/>
      <c r="C45" s="491" t="s">
        <v>6</v>
      </c>
      <c r="D45" s="55" t="s">
        <v>22</v>
      </c>
      <c r="E45" s="47"/>
      <c r="F45" s="47"/>
      <c r="G45" s="56"/>
      <c r="H45" s="58">
        <f t="shared" si="0"/>
        <v>0</v>
      </c>
      <c r="I45" s="60"/>
    </row>
    <row r="46" spans="1:9" ht="12.75" customHeight="1">
      <c r="A46" s="2"/>
      <c r="B46" s="33"/>
      <c r="C46" s="491" t="s">
        <v>42</v>
      </c>
      <c r="D46" s="9" t="s">
        <v>24</v>
      </c>
      <c r="E46" s="26">
        <f>SUM(E47:E49)</f>
        <v>0</v>
      </c>
      <c r="F46" s="26">
        <f>SUM(F47:F49)</f>
        <v>0</v>
      </c>
      <c r="G46" s="11"/>
      <c r="H46" s="35">
        <f aca="true" t="shared" si="1" ref="H46:H63">IF(E46="N/P",0,IF(OR(F46="N/P",F46=0),0,SUM(E46/F46)))</f>
        <v>0</v>
      </c>
      <c r="I46" s="13" t="str">
        <f>IF(G46&lt;H46,"E",IF(G46&gt;H46,"D",IF(G46=H46,"M","")))</f>
        <v>M</v>
      </c>
    </row>
    <row r="47" spans="1:9" ht="12.75" customHeight="1">
      <c r="A47" s="2"/>
      <c r="B47" s="33"/>
      <c r="C47" s="491" t="s">
        <v>6</v>
      </c>
      <c r="D47" s="14" t="s">
        <v>3</v>
      </c>
      <c r="E47" s="47"/>
      <c r="F47" s="47"/>
      <c r="G47" s="15"/>
      <c r="H47" s="12">
        <f t="shared" si="1"/>
        <v>0</v>
      </c>
      <c r="I47" s="16"/>
    </row>
    <row r="48" spans="1:9" ht="12.75" customHeight="1">
      <c r="A48" s="2"/>
      <c r="B48" s="33"/>
      <c r="C48" s="491" t="s">
        <v>6</v>
      </c>
      <c r="D48" s="14" t="s">
        <v>4</v>
      </c>
      <c r="E48" s="47"/>
      <c r="F48" s="47"/>
      <c r="G48" s="15"/>
      <c r="H48" s="12">
        <f t="shared" si="1"/>
        <v>0</v>
      </c>
      <c r="I48" s="16"/>
    </row>
    <row r="49" spans="1:9" ht="12.75" customHeight="1">
      <c r="A49" s="2"/>
      <c r="B49" s="33"/>
      <c r="C49" s="491" t="s">
        <v>6</v>
      </c>
      <c r="D49" s="14" t="s">
        <v>39</v>
      </c>
      <c r="E49" s="47"/>
      <c r="F49" s="47"/>
      <c r="G49" s="15"/>
      <c r="H49" s="12">
        <f t="shared" si="1"/>
        <v>0</v>
      </c>
      <c r="I49" s="16"/>
    </row>
    <row r="50" spans="1:9" ht="12.75" customHeight="1">
      <c r="A50" s="2"/>
      <c r="B50" s="33"/>
      <c r="C50" s="491" t="s">
        <v>6</v>
      </c>
      <c r="D50" s="17" t="s">
        <v>27</v>
      </c>
      <c r="E50" s="47"/>
      <c r="F50" s="47"/>
      <c r="G50" s="18"/>
      <c r="H50" s="19">
        <f t="shared" si="1"/>
        <v>0</v>
      </c>
      <c r="I50" s="20"/>
    </row>
    <row r="51" spans="1:9" ht="12.75" customHeight="1">
      <c r="A51" s="2"/>
      <c r="B51" s="33"/>
      <c r="C51" s="491" t="s">
        <v>6</v>
      </c>
      <c r="D51" s="17" t="s">
        <v>34</v>
      </c>
      <c r="E51" s="47"/>
      <c r="F51" s="47"/>
      <c r="G51" s="18"/>
      <c r="H51" s="19">
        <f t="shared" si="1"/>
        <v>0</v>
      </c>
      <c r="I51" s="20"/>
    </row>
    <row r="52" spans="1:9" ht="12.75" customHeight="1">
      <c r="A52" s="2"/>
      <c r="B52" s="33"/>
      <c r="C52" s="491" t="s">
        <v>6</v>
      </c>
      <c r="D52" s="17" t="s">
        <v>35</v>
      </c>
      <c r="E52" s="47"/>
      <c r="F52" s="47"/>
      <c r="G52" s="18"/>
      <c r="H52" s="19">
        <f t="shared" si="1"/>
        <v>0</v>
      </c>
      <c r="I52" s="20"/>
    </row>
    <row r="53" spans="1:9" ht="12.75" customHeight="1">
      <c r="A53" s="2"/>
      <c r="B53" s="33"/>
      <c r="C53" s="491" t="s">
        <v>6</v>
      </c>
      <c r="D53" s="17" t="s">
        <v>36</v>
      </c>
      <c r="E53" s="47"/>
      <c r="F53" s="47"/>
      <c r="G53" s="18"/>
      <c r="H53" s="19">
        <f t="shared" si="1"/>
        <v>0</v>
      </c>
      <c r="I53" s="20"/>
    </row>
    <row r="54" spans="1:9" ht="12.75" customHeight="1">
      <c r="A54" s="2"/>
      <c r="B54" s="33"/>
      <c r="C54" s="491" t="s">
        <v>6</v>
      </c>
      <c r="D54" s="17" t="s">
        <v>38</v>
      </c>
      <c r="E54" s="47"/>
      <c r="F54" s="47"/>
      <c r="G54" s="18"/>
      <c r="H54" s="19">
        <f t="shared" si="1"/>
        <v>0</v>
      </c>
      <c r="I54" s="20"/>
    </row>
    <row r="55" spans="1:9" ht="12.75" customHeight="1">
      <c r="A55" s="2"/>
      <c r="B55" s="33"/>
      <c r="C55" s="491" t="s">
        <v>6</v>
      </c>
      <c r="D55" s="17" t="s">
        <v>26</v>
      </c>
      <c r="E55" s="47"/>
      <c r="F55" s="47"/>
      <c r="G55" s="18"/>
      <c r="H55" s="19">
        <f t="shared" si="1"/>
        <v>0</v>
      </c>
      <c r="I55" s="20"/>
    </row>
    <row r="56" spans="1:9" ht="12.75" customHeight="1">
      <c r="A56" s="2"/>
      <c r="B56" s="33"/>
      <c r="C56" s="491" t="s">
        <v>6</v>
      </c>
      <c r="D56" s="27" t="s">
        <v>32</v>
      </c>
      <c r="E56" s="47"/>
      <c r="F56" s="47"/>
      <c r="G56" s="22"/>
      <c r="H56" s="23">
        <f t="shared" si="1"/>
        <v>0</v>
      </c>
      <c r="I56" s="24"/>
    </row>
    <row r="57" spans="1:9" ht="12.75" customHeight="1">
      <c r="A57" s="2"/>
      <c r="B57" s="33"/>
      <c r="C57" s="491" t="s">
        <v>6</v>
      </c>
      <c r="D57" s="21" t="s">
        <v>9</v>
      </c>
      <c r="E57" s="47"/>
      <c r="F57" s="47"/>
      <c r="G57" s="22"/>
      <c r="H57" s="23">
        <f t="shared" si="1"/>
        <v>0</v>
      </c>
      <c r="I57" s="24"/>
    </row>
    <row r="58" spans="1:9" ht="12.75" customHeight="1">
      <c r="A58" s="2"/>
      <c r="B58" s="33"/>
      <c r="C58" s="491" t="s">
        <v>6</v>
      </c>
      <c r="D58" s="21" t="s">
        <v>8</v>
      </c>
      <c r="E58" s="47"/>
      <c r="F58" s="47"/>
      <c r="G58" s="22"/>
      <c r="H58" s="23">
        <f t="shared" si="1"/>
        <v>0</v>
      </c>
      <c r="I58" s="24"/>
    </row>
    <row r="59" spans="1:9" ht="12.75" customHeight="1">
      <c r="A59" s="2"/>
      <c r="B59" s="33"/>
      <c r="C59" s="491" t="s">
        <v>6</v>
      </c>
      <c r="D59" s="21" t="s">
        <v>7</v>
      </c>
      <c r="E59" s="47"/>
      <c r="F59" s="47"/>
      <c r="G59" s="22"/>
      <c r="H59" s="23">
        <f t="shared" si="1"/>
        <v>0</v>
      </c>
      <c r="I59" s="24"/>
    </row>
    <row r="60" spans="1:9" ht="12.75" customHeight="1">
      <c r="A60" s="2"/>
      <c r="B60" s="33"/>
      <c r="C60" s="491" t="s">
        <v>6</v>
      </c>
      <c r="D60" s="21" t="s">
        <v>7</v>
      </c>
      <c r="E60" s="47"/>
      <c r="F60" s="47"/>
      <c r="G60" s="22"/>
      <c r="H60" s="23">
        <f t="shared" si="1"/>
        <v>0</v>
      </c>
      <c r="I60" s="24"/>
    </row>
    <row r="61" spans="1:9" ht="12.75" customHeight="1">
      <c r="A61" s="2"/>
      <c r="B61" s="33"/>
      <c r="C61" s="491" t="s">
        <v>6</v>
      </c>
      <c r="D61" s="21" t="s">
        <v>10</v>
      </c>
      <c r="E61" s="47"/>
      <c r="F61" s="47"/>
      <c r="G61" s="22"/>
      <c r="H61" s="23">
        <f t="shared" si="1"/>
        <v>0</v>
      </c>
      <c r="I61" s="24"/>
    </row>
    <row r="62" spans="1:9" ht="12.75" customHeight="1">
      <c r="A62" s="2"/>
      <c r="B62" s="33"/>
      <c r="C62" s="491" t="s">
        <v>6</v>
      </c>
      <c r="D62" s="21" t="s">
        <v>30</v>
      </c>
      <c r="E62" s="47"/>
      <c r="F62" s="47"/>
      <c r="G62" s="22"/>
      <c r="H62" s="23">
        <f t="shared" si="1"/>
        <v>0</v>
      </c>
      <c r="I62" s="24"/>
    </row>
    <row r="63" spans="1:9" ht="12.75" customHeight="1" thickBot="1">
      <c r="A63" s="2"/>
      <c r="B63" s="33"/>
      <c r="C63" s="491" t="s">
        <v>6</v>
      </c>
      <c r="D63" s="52" t="s">
        <v>22</v>
      </c>
      <c r="E63" s="47"/>
      <c r="F63" s="47"/>
      <c r="G63" s="53"/>
      <c r="H63" s="59">
        <f t="shared" si="1"/>
        <v>0</v>
      </c>
      <c r="I63" s="54"/>
    </row>
    <row r="64" spans="1:9" ht="13.5" thickBot="1">
      <c r="A64" s="2"/>
      <c r="B64" s="2"/>
      <c r="C64" s="28" t="s">
        <v>23</v>
      </c>
      <c r="D64" s="29"/>
      <c r="E64" s="30"/>
      <c r="I64" s="31" t="s">
        <v>80</v>
      </c>
    </row>
    <row r="65" spans="1:9" ht="13.5" customHeight="1" thickTop="1">
      <c r="A65" s="2"/>
      <c r="B65" s="2"/>
      <c r="C65" s="481" t="s">
        <v>40</v>
      </c>
      <c r="D65" s="482"/>
      <c r="E65" s="482"/>
      <c r="F65" s="482"/>
      <c r="G65" s="482"/>
      <c r="H65" s="482"/>
      <c r="I65" s="483"/>
    </row>
    <row r="66" spans="1:9" ht="12.75" customHeight="1">
      <c r="A66" s="2"/>
      <c r="B66" s="2"/>
      <c r="C66" s="484"/>
      <c r="D66" s="485"/>
      <c r="E66" s="485"/>
      <c r="F66" s="485"/>
      <c r="G66" s="485"/>
      <c r="H66" s="485"/>
      <c r="I66" s="486"/>
    </row>
    <row r="67" spans="1:9" ht="12.75" customHeight="1">
      <c r="A67" s="2"/>
      <c r="B67" s="2"/>
      <c r="C67" s="484"/>
      <c r="D67" s="485"/>
      <c r="E67" s="485"/>
      <c r="F67" s="485"/>
      <c r="G67" s="485"/>
      <c r="H67" s="485"/>
      <c r="I67" s="486"/>
    </row>
    <row r="68" spans="1:9" ht="12.75" customHeight="1">
      <c r="A68" s="2"/>
      <c r="B68" s="2"/>
      <c r="C68" s="484"/>
      <c r="D68" s="485"/>
      <c r="E68" s="485"/>
      <c r="F68" s="485"/>
      <c r="G68" s="485"/>
      <c r="H68" s="485"/>
      <c r="I68" s="486"/>
    </row>
    <row r="69" spans="1:9" ht="12.75" customHeight="1">
      <c r="A69" s="2"/>
      <c r="B69" s="2"/>
      <c r="C69" s="484"/>
      <c r="D69" s="485"/>
      <c r="E69" s="485"/>
      <c r="F69" s="485"/>
      <c r="G69" s="485"/>
      <c r="H69" s="485"/>
      <c r="I69" s="486"/>
    </row>
    <row r="70" spans="1:9" ht="12.75" customHeight="1">
      <c r="A70" s="2"/>
      <c r="B70" s="2"/>
      <c r="C70" s="484"/>
      <c r="D70" s="485"/>
      <c r="E70" s="485"/>
      <c r="F70" s="485"/>
      <c r="G70" s="485"/>
      <c r="H70" s="485"/>
      <c r="I70" s="486"/>
    </row>
    <row r="71" spans="1:9" ht="15.75" customHeight="1">
      <c r="A71" s="2"/>
      <c r="B71" s="2"/>
      <c r="C71" s="484"/>
      <c r="D71" s="485"/>
      <c r="E71" s="485"/>
      <c r="F71" s="485"/>
      <c r="G71" s="485"/>
      <c r="H71" s="485"/>
      <c r="I71" s="486"/>
    </row>
    <row r="72" spans="1:9" ht="21.75" customHeight="1">
      <c r="A72" s="2"/>
      <c r="B72" s="2"/>
      <c r="C72" s="484"/>
      <c r="D72" s="485"/>
      <c r="E72" s="485"/>
      <c r="F72" s="485"/>
      <c r="G72" s="485"/>
      <c r="H72" s="485"/>
      <c r="I72" s="486"/>
    </row>
    <row r="73" spans="1:9" ht="12.75" customHeight="1" thickBot="1">
      <c r="A73" s="2"/>
      <c r="B73" s="2"/>
      <c r="C73" s="487"/>
      <c r="D73" s="488"/>
      <c r="E73" s="488"/>
      <c r="F73" s="488"/>
      <c r="G73" s="488"/>
      <c r="H73" s="488"/>
      <c r="I73" s="489"/>
    </row>
    <row r="74" ht="13.5" thickTop="1"/>
  </sheetData>
  <sheetProtection sheet="1" objects="1" scenarios="1"/>
  <mergeCells count="11">
    <mergeCell ref="C7:C9"/>
    <mergeCell ref="D7:D9"/>
    <mergeCell ref="E7:I7"/>
    <mergeCell ref="C65:I73"/>
    <mergeCell ref="C10:C27"/>
    <mergeCell ref="C28:C45"/>
    <mergeCell ref="C46:C63"/>
    <mergeCell ref="B1:I1"/>
    <mergeCell ref="C2:I2"/>
    <mergeCell ref="B3:I3"/>
    <mergeCell ref="B4:I4"/>
  </mergeCells>
  <dataValidations count="2">
    <dataValidation type="custom" allowBlank="1" showErrorMessage="1" promptTitle="Denominator" prompt="The &quot;Denominator&quot; must be greater than or equal to the &quot;Numerator&quot;." errorTitle="Denominator" error="The &quot;Denominator&quot; must be greater than or equal to the &quot;Numerator&quot;." sqref="E11:E27 E29:E45 E47:E63">
      <formula1>E11&lt;=F11</formula1>
    </dataValidation>
    <dataValidation type="custom" allowBlank="1" showErrorMessage="1" promptTitle="Denominator" prompt="The &quot;Denominator&quot; must be greater than or equal to the &quot;Numerator&quot;." errorTitle="Denominator" error="The &quot;Denominator&quot; must be greater than or equal to the &quot;Numerator&quot;." sqref="F11:F27 F29:F45 F47:F63">
      <formula1>F11&gt;=E11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V49"/>
  <sheetViews>
    <sheetView workbookViewId="0" topLeftCell="A1">
      <selection activeCell="A2" sqref="A2"/>
    </sheetView>
  </sheetViews>
  <sheetFormatPr defaultColWidth="9.140625" defaultRowHeight="12.75"/>
  <cols>
    <col min="1" max="1" width="5.8515625" style="72" customWidth="1"/>
    <col min="2" max="2" width="5.7109375" style="72" customWidth="1"/>
    <col min="3" max="3" width="33.14062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6.00390625" style="72" customWidth="1"/>
    <col min="8" max="8" width="17.2812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5" width="0.13671875" style="72" customWidth="1"/>
    <col min="16" max="16" width="20.57421875" style="72" hidden="1" customWidth="1"/>
    <col min="17" max="19" width="9.140625" style="72" hidden="1" customWidth="1"/>
    <col min="20" max="20" width="5.421875" style="72" customWidth="1"/>
    <col min="21" max="21" width="0.13671875" style="72" hidden="1" customWidth="1"/>
    <col min="22" max="22" width="7.28125" style="72" hidden="1" customWidth="1"/>
    <col min="23" max="16384" width="9.140625" style="72" customWidth="1"/>
  </cols>
  <sheetData>
    <row r="1" spans="1:12" ht="52.5" customHeight="1">
      <c r="A1" s="358" t="s">
        <v>168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</row>
    <row r="7" spans="1:12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</row>
    <row r="8" spans="1:12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88" t="s">
        <v>160</v>
      </c>
      <c r="J8" s="370" t="s">
        <v>102</v>
      </c>
      <c r="K8" s="370" t="s">
        <v>159</v>
      </c>
      <c r="L8" s="393" t="s">
        <v>103</v>
      </c>
    </row>
    <row r="9" spans="1:12" ht="14.25" customHeight="1" hidden="1">
      <c r="A9" s="73"/>
      <c r="B9" s="368"/>
      <c r="C9" s="343"/>
      <c r="D9" s="91"/>
      <c r="E9" s="91"/>
      <c r="F9" s="92"/>
      <c r="G9" s="341"/>
      <c r="H9" s="341"/>
      <c r="I9" s="389"/>
      <c r="J9" s="391"/>
      <c r="K9" s="391"/>
      <c r="L9" s="394"/>
    </row>
    <row r="10" spans="1:12" ht="18" customHeight="1">
      <c r="A10" s="73"/>
      <c r="B10" s="369"/>
      <c r="C10" s="371"/>
      <c r="D10" s="93"/>
      <c r="E10" s="93"/>
      <c r="F10" s="92"/>
      <c r="G10" s="342"/>
      <c r="H10" s="342"/>
      <c r="I10" s="390"/>
      <c r="J10" s="392"/>
      <c r="K10" s="392"/>
      <c r="L10" s="395"/>
    </row>
    <row r="11" spans="1:12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</row>
    <row r="12" spans="1:12" ht="22.5">
      <c r="A12" s="73"/>
      <c r="B12" s="152">
        <v>1</v>
      </c>
      <c r="C12" s="161" t="s">
        <v>24</v>
      </c>
      <c r="D12" s="157"/>
      <c r="E12" s="157"/>
      <c r="F12" s="158"/>
      <c r="G12" s="204"/>
      <c r="H12" s="205"/>
      <c r="I12" s="160" t="s">
        <v>156</v>
      </c>
      <c r="J12" s="199"/>
      <c r="K12" s="166"/>
      <c r="L12" s="167"/>
    </row>
    <row r="13" spans="1:12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</row>
    <row r="14" spans="1:12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9"/>
      <c r="J14" s="135"/>
      <c r="K14" s="126"/>
      <c r="L14" s="168"/>
    </row>
    <row r="15" spans="1:12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9"/>
      <c r="J15" s="135"/>
      <c r="K15" s="126"/>
      <c r="L15" s="169"/>
    </row>
    <row r="16" spans="2:12" ht="15" customHeight="1"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</row>
    <row r="17" spans="2:13" ht="15" customHeight="1">
      <c r="B17" s="107">
        <v>6</v>
      </c>
      <c r="C17" s="224" t="s">
        <v>205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</row>
    <row r="18" spans="2:13" ht="12" customHeight="1">
      <c r="B18" s="107">
        <v>7</v>
      </c>
      <c r="C18" s="224" t="s">
        <v>201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</row>
    <row r="19" spans="2:13" ht="13.5" customHeight="1">
      <c r="B19" s="107">
        <v>8</v>
      </c>
      <c r="C19" s="224" t="s">
        <v>202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</row>
    <row r="20" spans="2:13" ht="12.75" customHeight="1">
      <c r="B20" s="107">
        <v>9</v>
      </c>
      <c r="C20" s="278" t="s">
        <v>203</v>
      </c>
      <c r="D20" s="75"/>
      <c r="E20" s="75"/>
      <c r="F20" s="139"/>
      <c r="G20" s="279"/>
      <c r="H20" s="280"/>
      <c r="I20" s="280"/>
      <c r="J20" s="281"/>
      <c r="K20" s="281"/>
      <c r="L20" s="282"/>
      <c r="M20" s="217"/>
    </row>
    <row r="21" spans="2:13" ht="12.75" customHeight="1">
      <c r="B21" s="107">
        <v>10</v>
      </c>
      <c r="C21" s="224" t="s">
        <v>204</v>
      </c>
      <c r="D21" s="118"/>
      <c r="E21" s="118"/>
      <c r="F21" s="224"/>
      <c r="G21" s="125"/>
      <c r="H21" s="125"/>
      <c r="I21" s="125"/>
      <c r="J21" s="174"/>
      <c r="K21" s="174"/>
      <c r="L21" s="227"/>
      <c r="M21" s="217"/>
    </row>
    <row r="22" spans="2:13" ht="12.75" customHeight="1">
      <c r="B22" s="107">
        <v>11</v>
      </c>
      <c r="C22" s="224" t="s">
        <v>214</v>
      </c>
      <c r="D22" s="118"/>
      <c r="E22" s="118"/>
      <c r="F22" s="224"/>
      <c r="G22" s="125"/>
      <c r="H22" s="125"/>
      <c r="I22" s="125"/>
      <c r="J22" s="174"/>
      <c r="K22" s="174"/>
      <c r="L22" s="227"/>
      <c r="M22" s="217"/>
    </row>
    <row r="23" spans="2:12" ht="15" customHeight="1">
      <c r="B23" s="107">
        <v>12</v>
      </c>
      <c r="C23" s="311" t="s">
        <v>198</v>
      </c>
      <c r="D23" s="312"/>
      <c r="E23" s="312"/>
      <c r="F23" s="312"/>
      <c r="G23" s="312"/>
      <c r="H23" s="312"/>
      <c r="I23" s="312"/>
      <c r="J23" s="312"/>
      <c r="K23" s="312"/>
      <c r="L23" s="313"/>
    </row>
    <row r="24" spans="2:12" ht="12.75" customHeight="1">
      <c r="B24" s="107">
        <v>13</v>
      </c>
      <c r="C24" s="108" t="s">
        <v>27</v>
      </c>
      <c r="D24" s="118" t="s">
        <v>68</v>
      </c>
      <c r="E24" s="118" t="s">
        <v>66</v>
      </c>
      <c r="F24" s="224" t="s">
        <v>50</v>
      </c>
      <c r="G24" s="109"/>
      <c r="H24" s="109"/>
      <c r="I24" s="112"/>
      <c r="J24" s="135"/>
      <c r="K24" s="163"/>
      <c r="L24" s="168"/>
    </row>
    <row r="25" spans="2:12" ht="12.75" customHeight="1">
      <c r="B25" s="107">
        <v>14</v>
      </c>
      <c r="C25" s="108" t="s">
        <v>51</v>
      </c>
      <c r="D25" s="118" t="s">
        <v>68</v>
      </c>
      <c r="E25" s="118" t="s">
        <v>66</v>
      </c>
      <c r="F25" s="224" t="s">
        <v>51</v>
      </c>
      <c r="G25" s="109"/>
      <c r="H25" s="109"/>
      <c r="I25" s="112"/>
      <c r="J25" s="135"/>
      <c r="K25" s="163"/>
      <c r="L25" s="168"/>
    </row>
    <row r="26" spans="2:12" ht="12.75" customHeight="1">
      <c r="B26" s="107">
        <v>15</v>
      </c>
      <c r="C26" s="108" t="s">
        <v>151</v>
      </c>
      <c r="D26" s="118" t="s">
        <v>68</v>
      </c>
      <c r="E26" s="118" t="s">
        <v>66</v>
      </c>
      <c r="F26" s="224" t="s">
        <v>53</v>
      </c>
      <c r="G26" s="109"/>
      <c r="H26" s="109"/>
      <c r="I26" s="112"/>
      <c r="J26" s="135"/>
      <c r="K26" s="163"/>
      <c r="L26" s="168"/>
    </row>
    <row r="27" spans="2:12" ht="12.75" customHeight="1">
      <c r="B27" s="107">
        <v>16</v>
      </c>
      <c r="C27" s="108" t="s">
        <v>157</v>
      </c>
      <c r="D27" s="118"/>
      <c r="E27" s="118"/>
      <c r="F27" s="224"/>
      <c r="G27" s="109"/>
      <c r="H27" s="109"/>
      <c r="I27" s="112"/>
      <c r="J27" s="135"/>
      <c r="K27" s="163"/>
      <c r="L27" s="168"/>
    </row>
    <row r="28" spans="2:12" ht="12.75" customHeight="1">
      <c r="B28" s="107">
        <v>17</v>
      </c>
      <c r="C28" s="108" t="s">
        <v>152</v>
      </c>
      <c r="D28" s="118" t="s">
        <v>68</v>
      </c>
      <c r="E28" s="118" t="s">
        <v>66</v>
      </c>
      <c r="F28" s="224" t="s">
        <v>36</v>
      </c>
      <c r="G28" s="109"/>
      <c r="H28" s="109"/>
      <c r="I28" s="112"/>
      <c r="J28" s="135"/>
      <c r="K28" s="163"/>
      <c r="L28" s="168"/>
    </row>
    <row r="29" spans="2:12" ht="12.75" customHeight="1">
      <c r="B29" s="107">
        <v>18</v>
      </c>
      <c r="C29" s="108" t="s">
        <v>155</v>
      </c>
      <c r="D29" s="118" t="s">
        <v>68</v>
      </c>
      <c r="E29" s="118" t="s">
        <v>66</v>
      </c>
      <c r="F29" s="224" t="s">
        <v>64</v>
      </c>
      <c r="G29" s="109"/>
      <c r="H29" s="109"/>
      <c r="I29" s="112"/>
      <c r="J29" s="135"/>
      <c r="K29" s="163"/>
      <c r="L29" s="168"/>
    </row>
    <row r="30" spans="2:12" ht="12.75" customHeight="1">
      <c r="B30" s="107">
        <v>19</v>
      </c>
      <c r="C30" s="108" t="s">
        <v>153</v>
      </c>
      <c r="D30" s="118"/>
      <c r="E30" s="118"/>
      <c r="F30" s="224"/>
      <c r="G30" s="109"/>
      <c r="H30" s="109"/>
      <c r="I30" s="112"/>
      <c r="J30" s="135"/>
      <c r="K30" s="163"/>
      <c r="L30" s="168"/>
    </row>
    <row r="31" spans="2:12" ht="12.75" customHeight="1">
      <c r="B31" s="107">
        <v>20</v>
      </c>
      <c r="C31" s="383" t="s">
        <v>216</v>
      </c>
      <c r="D31" s="384"/>
      <c r="E31" s="384"/>
      <c r="F31" s="384"/>
      <c r="G31" s="384"/>
      <c r="H31" s="384"/>
      <c r="I31" s="384"/>
      <c r="J31" s="384"/>
      <c r="K31" s="384"/>
      <c r="L31" s="385"/>
    </row>
    <row r="32" spans="2:12" ht="12.75" customHeight="1">
      <c r="B32" s="107">
        <v>21</v>
      </c>
      <c r="C32" s="240" t="s">
        <v>165</v>
      </c>
      <c r="D32" s="75" t="s">
        <v>68</v>
      </c>
      <c r="E32" s="75" t="s">
        <v>66</v>
      </c>
      <c r="F32" s="106" t="s">
        <v>63</v>
      </c>
      <c r="G32" s="235"/>
      <c r="H32" s="235"/>
      <c r="I32" s="237"/>
      <c r="J32" s="283"/>
      <c r="K32" s="284"/>
      <c r="L32" s="173"/>
    </row>
    <row r="33" spans="2:12" ht="12.75" customHeight="1">
      <c r="B33" s="107">
        <v>22</v>
      </c>
      <c r="C33" s="240" t="s">
        <v>225</v>
      </c>
      <c r="D33" s="75"/>
      <c r="E33" s="75"/>
      <c r="F33" s="106"/>
      <c r="G33" s="235"/>
      <c r="H33" s="235"/>
      <c r="I33" s="237"/>
      <c r="J33" s="283"/>
      <c r="K33" s="284"/>
      <c r="L33" s="173"/>
    </row>
    <row r="34" spans="2:12" ht="12.75" customHeight="1"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12"/>
      <c r="J34" s="135"/>
      <c r="K34" s="163"/>
      <c r="L34" s="169"/>
    </row>
    <row r="35" spans="2:12" ht="12.75" customHeight="1"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12"/>
      <c r="J35" s="135"/>
      <c r="K35" s="163"/>
      <c r="L35" s="169"/>
    </row>
    <row r="36" spans="2:12" ht="12.75" customHeight="1"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12"/>
      <c r="J36" s="135"/>
      <c r="K36" s="163"/>
      <c r="L36" s="169"/>
    </row>
    <row r="37" spans="2:12" ht="12.75" customHeight="1"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12"/>
      <c r="J37" s="135"/>
      <c r="K37" s="163"/>
      <c r="L37" s="169"/>
    </row>
    <row r="38" spans="2:12" ht="12.75" customHeight="1">
      <c r="B38" s="107">
        <v>27</v>
      </c>
      <c r="C38" s="110" t="s">
        <v>228</v>
      </c>
      <c r="D38" s="75"/>
      <c r="E38" s="75"/>
      <c r="F38" s="106"/>
      <c r="G38" s="109"/>
      <c r="H38" s="109"/>
      <c r="I38" s="112"/>
      <c r="J38" s="135"/>
      <c r="K38" s="163"/>
      <c r="L38" s="169"/>
    </row>
    <row r="39" spans="2:12" ht="12.75" customHeight="1">
      <c r="B39" s="107">
        <v>28</v>
      </c>
      <c r="C39" s="110" t="s">
        <v>30</v>
      </c>
      <c r="D39" s="75" t="s">
        <v>68</v>
      </c>
      <c r="E39" s="75" t="s">
        <v>66</v>
      </c>
      <c r="F39" s="106" t="s">
        <v>52</v>
      </c>
      <c r="G39" s="109"/>
      <c r="H39" s="109"/>
      <c r="I39" s="112"/>
      <c r="J39" s="135"/>
      <c r="K39" s="164"/>
      <c r="L39" s="169"/>
    </row>
    <row r="40" spans="2:12" ht="12.75" customHeight="1" thickBot="1">
      <c r="B40" s="116">
        <v>29</v>
      </c>
      <c r="C40" s="111" t="s">
        <v>106</v>
      </c>
      <c r="D40" s="75" t="s">
        <v>68</v>
      </c>
      <c r="E40" s="75" t="s">
        <v>66</v>
      </c>
      <c r="F40" s="106" t="s">
        <v>60</v>
      </c>
      <c r="G40" s="109"/>
      <c r="H40" s="109"/>
      <c r="I40" s="113"/>
      <c r="J40" s="135"/>
      <c r="K40" s="165"/>
      <c r="L40" s="170"/>
    </row>
    <row r="41" spans="1:12" s="77" customFormat="1" ht="19.5" customHeight="1" thickBot="1">
      <c r="A41" s="76"/>
      <c r="B41" s="331" t="s">
        <v>196</v>
      </c>
      <c r="C41" s="387"/>
      <c r="D41" s="387"/>
      <c r="E41" s="387"/>
      <c r="F41" s="387"/>
      <c r="G41" s="387"/>
      <c r="H41" s="387"/>
      <c r="I41" s="387"/>
      <c r="J41" s="387"/>
      <c r="K41" s="80"/>
      <c r="L41" s="67"/>
    </row>
    <row r="42" spans="1:12" ht="12.75">
      <c r="A42" s="73"/>
      <c r="B42" s="332" t="s">
        <v>40</v>
      </c>
      <c r="C42" s="333"/>
      <c r="D42" s="333"/>
      <c r="E42" s="333"/>
      <c r="F42" s="333"/>
      <c r="G42" s="333"/>
      <c r="H42" s="333"/>
      <c r="I42" s="333"/>
      <c r="J42" s="333"/>
      <c r="K42" s="333"/>
      <c r="L42" s="334"/>
    </row>
    <row r="43" spans="1:14" ht="12.75" hidden="1">
      <c r="A43" s="73"/>
      <c r="B43" s="68" t="s">
        <v>87</v>
      </c>
      <c r="C43" s="69"/>
      <c r="D43" s="69"/>
      <c r="E43" s="69"/>
      <c r="F43" s="69"/>
      <c r="G43" s="69"/>
      <c r="H43" s="69"/>
      <c r="I43" s="69"/>
      <c r="J43" s="69"/>
      <c r="K43" s="69"/>
      <c r="L43" s="70"/>
      <c r="M43" s="72" t="s">
        <v>88</v>
      </c>
      <c r="N43" s="72" t="s">
        <v>89</v>
      </c>
    </row>
    <row r="44" spans="1:14" ht="39" customHeight="1" thickBot="1">
      <c r="A44" s="73"/>
      <c r="B44" s="380"/>
      <c r="C44" s="381"/>
      <c r="D44" s="381"/>
      <c r="E44" s="381"/>
      <c r="F44" s="381"/>
      <c r="G44" s="381"/>
      <c r="H44" s="381"/>
      <c r="I44" s="381"/>
      <c r="J44" s="381"/>
      <c r="K44" s="381"/>
      <c r="L44" s="382"/>
      <c r="M44" s="78" t="e">
        <f>#REF!</f>
        <v>#REF!</v>
      </c>
      <c r="N44" s="79" t="str">
        <f>D24</f>
        <v>Secondary</v>
      </c>
    </row>
    <row r="45" spans="2:8" ht="12.75">
      <c r="B45" s="378"/>
      <c r="C45" s="378"/>
      <c r="D45" s="379"/>
      <c r="E45" s="379"/>
      <c r="F45" s="379"/>
      <c r="G45" s="379"/>
      <c r="H45" s="379"/>
    </row>
    <row r="47" spans="2:22" ht="25.5" customHeight="1">
      <c r="B47" s="328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141"/>
      <c r="N47" s="141"/>
      <c r="O47" s="141"/>
      <c r="P47" s="141"/>
      <c r="Q47" s="141"/>
      <c r="R47" s="141"/>
      <c r="S47" s="141"/>
      <c r="T47" s="141"/>
      <c r="U47" s="141"/>
      <c r="V47" s="141"/>
    </row>
    <row r="48" ht="12.75">
      <c r="B48" s="115"/>
    </row>
    <row r="49" spans="2:11" ht="12" customHeight="1"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</sheetData>
  <mergeCells count="22">
    <mergeCell ref="C16:L16"/>
    <mergeCell ref="C13:L13"/>
    <mergeCell ref="B7:H7"/>
    <mergeCell ref="A1:L1"/>
    <mergeCell ref="B2:L2"/>
    <mergeCell ref="A3:L3"/>
    <mergeCell ref="A4:L4"/>
    <mergeCell ref="B47:L47"/>
    <mergeCell ref="B8:B10"/>
    <mergeCell ref="C8:C10"/>
    <mergeCell ref="B41:J41"/>
    <mergeCell ref="H8:H10"/>
    <mergeCell ref="G8:G10"/>
    <mergeCell ref="I8:I10"/>
    <mergeCell ref="J8:J10"/>
    <mergeCell ref="K8:K10"/>
    <mergeCell ref="L8:L10"/>
    <mergeCell ref="B45:H45"/>
    <mergeCell ref="B42:L42"/>
    <mergeCell ref="B44:L44"/>
    <mergeCell ref="C23:L23"/>
    <mergeCell ref="C31:L31"/>
  </mergeCells>
  <dataValidations count="25"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:G27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8">
      <formula1>OR(G28="n/p",AND((G28&lt;=H28),(G28&lt;=G15)))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9">
      <formula1>OR(G39="n/p",AND((G39&lt;=H39),(G39&lt;=G15)))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0">
      <formula1>OR(G40="n/p",AND((G40&lt;=H40),(G40&lt;=G15)))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:H27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8">
      <formula1>OR(H28="n/p",AND((H28&gt;=G28),(H28&lt;=H15)))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9">
      <formula1>OR(H39="n/p",AND((H39&gt;=G39),(H39&lt;=H15)))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40">
      <formula1>OR(H40="n/p",AND((H40&gt;=G40),(H40&lt;=H15)))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2:G33">
      <formula1>OR(G32="n/p",AND((G32&lt;=H32),(G32&lt;=G15)))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2:H33">
      <formula1>OR(H32="n/p",AND((H32&gt;=G32),(H32&lt;=H15)))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9:G30 G38">
      <formula1>OR(G29="n/p",AND((G29&lt;=H29),(G29&lt;=G15)))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9:H30 H38">
      <formula1>OR(H29="n/p",AND((H29&gt;=G29),(H29&lt;=H15)))</formula1>
    </dataValidation>
  </dataValidations>
  <printOptions/>
  <pageMargins left="1" right="0.75" top="1" bottom="1" header="0.5" footer="0.5"/>
  <pageSetup horizontalDpi="600" verticalDpi="600" orientation="landscape" scale="70" r:id="rId2"/>
  <headerFooter alignWithMargins="0">
    <oddFooter>&amp;CTable 1 of 22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T32" sqref="T32"/>
    </sheetView>
  </sheetViews>
  <sheetFormatPr defaultColWidth="9.140625" defaultRowHeight="12.75"/>
  <cols>
    <col min="1" max="1" width="5.8515625" style="72" customWidth="1"/>
    <col min="2" max="2" width="5.7109375" style="72" customWidth="1"/>
    <col min="3" max="3" width="37.140625" style="72" customWidth="1"/>
    <col min="4" max="4" width="10.421875" style="72" hidden="1" customWidth="1"/>
    <col min="5" max="5" width="22.140625" style="72" hidden="1" customWidth="1"/>
    <col min="6" max="6" width="2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5" width="9.140625" style="72" customWidth="1"/>
    <col min="16" max="16" width="7.140625" style="72" customWidth="1"/>
    <col min="17" max="18" width="9.140625" style="72" hidden="1" customWidth="1"/>
    <col min="19" max="16384" width="9.140625" style="72" customWidth="1"/>
  </cols>
  <sheetData>
    <row r="1" spans="1:21" ht="57" customHeight="1">
      <c r="A1" s="358" t="s">
        <v>169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O1" s="73"/>
      <c r="P1" s="73"/>
      <c r="Q1" s="73"/>
      <c r="R1" s="73"/>
      <c r="S1" s="73"/>
      <c r="T1" s="73"/>
      <c r="U1" s="73"/>
    </row>
    <row r="2" spans="1:21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O2" s="73"/>
      <c r="P2" s="73"/>
      <c r="Q2" s="73"/>
      <c r="R2" s="73"/>
      <c r="S2" s="73"/>
      <c r="T2" s="73"/>
      <c r="U2" s="73"/>
    </row>
    <row r="3" spans="1:21" s="151" customFormat="1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O3" s="307"/>
      <c r="P3" s="307"/>
      <c r="Q3" s="307"/>
      <c r="R3" s="307"/>
      <c r="S3" s="307"/>
      <c r="T3" s="307"/>
      <c r="U3" s="307"/>
    </row>
    <row r="4" spans="1:21" s="151" customFormat="1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307"/>
      <c r="P4" s="307"/>
      <c r="Q4" s="307"/>
      <c r="R4" s="307"/>
      <c r="S4" s="307"/>
      <c r="T4" s="307"/>
      <c r="U4" s="307"/>
    </row>
    <row r="5" spans="1:21" s="151" customFormat="1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307"/>
      <c r="P5" s="307"/>
      <c r="Q5" s="307"/>
      <c r="R5" s="307"/>
      <c r="S5" s="307"/>
      <c r="T5" s="307"/>
      <c r="U5" s="307"/>
    </row>
    <row r="6" spans="1:21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  <c r="O6" s="73"/>
      <c r="P6" s="73"/>
      <c r="Q6" s="73"/>
      <c r="R6" s="73"/>
      <c r="S6" s="73"/>
      <c r="T6" s="73"/>
      <c r="U6" s="73"/>
    </row>
    <row r="7" spans="1:21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  <c r="O7" s="73"/>
      <c r="P7" s="73"/>
      <c r="Q7" s="73"/>
      <c r="R7" s="73"/>
      <c r="S7" s="73"/>
      <c r="T7" s="73"/>
      <c r="U7" s="73"/>
    </row>
    <row r="8" spans="1:21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402" t="s">
        <v>101</v>
      </c>
      <c r="I8" s="370" t="s">
        <v>160</v>
      </c>
      <c r="J8" s="370" t="s">
        <v>102</v>
      </c>
      <c r="K8" s="370" t="s">
        <v>159</v>
      </c>
      <c r="L8" s="405" t="s">
        <v>103</v>
      </c>
      <c r="O8" s="73"/>
      <c r="P8" s="73"/>
      <c r="Q8" s="73"/>
      <c r="R8" s="73"/>
      <c r="S8" s="73"/>
      <c r="T8" s="73"/>
      <c r="U8" s="73"/>
    </row>
    <row r="9" spans="1:21" ht="14.25" customHeight="1" hidden="1">
      <c r="A9" s="73"/>
      <c r="B9" s="368"/>
      <c r="C9" s="343"/>
      <c r="D9" s="91"/>
      <c r="E9" s="91"/>
      <c r="F9" s="92"/>
      <c r="G9" s="341"/>
      <c r="H9" s="403"/>
      <c r="I9" s="344"/>
      <c r="J9" s="344"/>
      <c r="K9" s="344"/>
      <c r="L9" s="406"/>
      <c r="O9" s="73"/>
      <c r="P9" s="73"/>
      <c r="Q9" s="73"/>
      <c r="R9" s="73"/>
      <c r="S9" s="73"/>
      <c r="T9" s="73"/>
      <c r="U9" s="73"/>
    </row>
    <row r="10" spans="1:21" ht="21.75" customHeight="1">
      <c r="A10" s="73"/>
      <c r="B10" s="369"/>
      <c r="C10" s="371"/>
      <c r="D10" s="93"/>
      <c r="E10" s="93"/>
      <c r="F10" s="92"/>
      <c r="G10" s="342"/>
      <c r="H10" s="404"/>
      <c r="I10" s="345"/>
      <c r="J10" s="345"/>
      <c r="K10" s="345"/>
      <c r="L10" s="407"/>
      <c r="O10" s="73"/>
      <c r="P10" s="73"/>
      <c r="Q10" s="73"/>
      <c r="R10" s="73"/>
      <c r="S10" s="73"/>
      <c r="T10" s="73"/>
      <c r="U10" s="73"/>
    </row>
    <row r="11" spans="1:21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  <c r="O11" s="73"/>
      <c r="P11" s="73"/>
      <c r="Q11" s="73"/>
      <c r="R11" s="73"/>
      <c r="S11" s="73"/>
      <c r="T11" s="73"/>
      <c r="U11" s="73"/>
    </row>
    <row r="12" spans="1:21" ht="22.5">
      <c r="A12" s="73"/>
      <c r="B12" s="152">
        <v>1</v>
      </c>
      <c r="C12" s="161" t="s">
        <v>24</v>
      </c>
      <c r="D12" s="157"/>
      <c r="E12" s="157"/>
      <c r="F12" s="158"/>
      <c r="G12" s="206"/>
      <c r="H12" s="204"/>
      <c r="I12" s="171" t="s">
        <v>156</v>
      </c>
      <c r="J12" s="172"/>
      <c r="K12" s="126"/>
      <c r="L12" s="167"/>
      <c r="O12" s="73"/>
      <c r="P12" s="73"/>
      <c r="Q12" s="73"/>
      <c r="R12" s="73"/>
      <c r="S12" s="73"/>
      <c r="T12" s="73"/>
      <c r="U12" s="73"/>
    </row>
    <row r="13" spans="1:21" ht="12.75">
      <c r="A13" s="73"/>
      <c r="B13" s="103">
        <v>2</v>
      </c>
      <c r="C13" s="96" t="s">
        <v>99</v>
      </c>
      <c r="D13" s="97"/>
      <c r="E13" s="97"/>
      <c r="F13" s="98"/>
      <c r="G13" s="399"/>
      <c r="H13" s="400"/>
      <c r="I13" s="400"/>
      <c r="J13" s="400"/>
      <c r="K13" s="400"/>
      <c r="L13" s="401"/>
      <c r="O13" s="73"/>
      <c r="P13" s="73"/>
      <c r="Q13" s="73"/>
      <c r="R13" s="73"/>
      <c r="S13" s="73"/>
      <c r="T13" s="73"/>
      <c r="U13" s="73"/>
    </row>
    <row r="14" spans="1:21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  <c r="O14" s="73"/>
      <c r="P14" s="73"/>
      <c r="Q14" s="73"/>
      <c r="R14" s="73"/>
      <c r="S14" s="73"/>
      <c r="T14" s="73"/>
      <c r="U14" s="73"/>
    </row>
    <row r="15" spans="1:21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  <c r="O15" s="73"/>
      <c r="P15" s="73"/>
      <c r="Q15" s="73"/>
      <c r="R15" s="73"/>
      <c r="S15" s="73"/>
      <c r="T15" s="73"/>
      <c r="U15" s="73"/>
    </row>
    <row r="16" spans="1:21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  <c r="O16" s="73"/>
      <c r="P16" s="73"/>
      <c r="Q16" s="73"/>
      <c r="R16" s="73"/>
      <c r="S16" s="73"/>
      <c r="T16" s="73"/>
      <c r="U16" s="73"/>
    </row>
    <row r="17" spans="1:21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  <c r="O17" s="73"/>
      <c r="P17" s="73"/>
      <c r="Q17" s="73"/>
      <c r="R17" s="73"/>
      <c r="S17" s="73"/>
      <c r="T17" s="73"/>
      <c r="U17" s="73"/>
    </row>
    <row r="18" spans="1:21" ht="12.7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  <c r="O18" s="73"/>
      <c r="P18" s="73"/>
      <c r="Q18" s="73"/>
      <c r="R18" s="73"/>
      <c r="S18" s="73"/>
      <c r="T18" s="73"/>
      <c r="U18" s="73"/>
    </row>
    <row r="19" spans="1:21" ht="12.75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  <c r="O19" s="73"/>
      <c r="P19" s="73"/>
      <c r="Q19" s="73"/>
      <c r="R19" s="73"/>
      <c r="S19" s="73"/>
      <c r="T19" s="73"/>
      <c r="U19" s="73"/>
    </row>
    <row r="20" spans="1:21" ht="12.75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  <c r="O20" s="73"/>
      <c r="P20" s="73"/>
      <c r="Q20" s="73"/>
      <c r="R20" s="73"/>
      <c r="S20" s="73"/>
      <c r="T20" s="73"/>
      <c r="U20" s="73"/>
    </row>
    <row r="21" spans="1:21" ht="12.75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  <c r="O21" s="73"/>
      <c r="P21" s="73"/>
      <c r="Q21" s="73"/>
      <c r="R21" s="73"/>
      <c r="S21" s="73"/>
      <c r="T21" s="73"/>
      <c r="U21" s="73"/>
    </row>
    <row r="22" spans="1:21" ht="12.75" customHeight="1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8"/>
      <c r="M22" s="217"/>
      <c r="O22" s="73"/>
      <c r="P22" s="73"/>
      <c r="Q22" s="73"/>
      <c r="R22" s="73"/>
      <c r="S22" s="73"/>
      <c r="T22" s="73"/>
      <c r="U22" s="73"/>
    </row>
    <row r="23" spans="1:21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  <c r="O23" s="73"/>
      <c r="P23" s="73"/>
      <c r="Q23" s="73"/>
      <c r="R23" s="73"/>
      <c r="S23" s="73"/>
      <c r="T23" s="73"/>
      <c r="U23" s="73"/>
    </row>
    <row r="24" spans="1:21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80"/>
      <c r="J24" s="135"/>
      <c r="K24" s="163"/>
      <c r="L24" s="169"/>
      <c r="O24" s="73"/>
      <c r="P24" s="73"/>
      <c r="Q24" s="73"/>
      <c r="R24" s="73"/>
      <c r="S24" s="73"/>
      <c r="T24" s="73"/>
      <c r="U24" s="73"/>
    </row>
    <row r="25" spans="1:21" ht="12.75" customHeight="1">
      <c r="A25" s="73"/>
      <c r="B25" s="107">
        <v>14</v>
      </c>
      <c r="C25" s="108" t="s">
        <v>34</v>
      </c>
      <c r="D25" s="75" t="s">
        <v>68</v>
      </c>
      <c r="E25" s="75" t="s">
        <v>66</v>
      </c>
      <c r="F25" s="106" t="s">
        <v>51</v>
      </c>
      <c r="G25" s="109"/>
      <c r="H25" s="109"/>
      <c r="I25" s="180"/>
      <c r="J25" s="135"/>
      <c r="K25" s="163"/>
      <c r="L25" s="169"/>
      <c r="O25" s="73"/>
      <c r="P25" s="73"/>
      <c r="Q25" s="73"/>
      <c r="R25" s="73"/>
      <c r="S25" s="73"/>
      <c r="T25" s="73"/>
      <c r="U25" s="73"/>
    </row>
    <row r="26" spans="1:21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80"/>
      <c r="J26" s="135"/>
      <c r="K26" s="163"/>
      <c r="L26" s="169"/>
      <c r="O26" s="73"/>
      <c r="P26" s="73"/>
      <c r="Q26" s="73"/>
      <c r="R26" s="73"/>
      <c r="S26" s="73"/>
      <c r="T26" s="73"/>
      <c r="U26" s="73"/>
    </row>
    <row r="27" spans="1:21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80"/>
      <c r="J27" s="135"/>
      <c r="K27" s="163"/>
      <c r="L27" s="169"/>
      <c r="O27" s="73"/>
      <c r="P27" s="73"/>
      <c r="Q27" s="73"/>
      <c r="R27" s="73"/>
      <c r="S27" s="73"/>
      <c r="T27" s="73"/>
      <c r="U27" s="73"/>
    </row>
    <row r="28" spans="1:21" ht="12.75" customHeight="1">
      <c r="A28" s="73"/>
      <c r="B28" s="107">
        <v>17</v>
      </c>
      <c r="C28" s="108" t="s">
        <v>158</v>
      </c>
      <c r="D28" s="75"/>
      <c r="E28" s="75"/>
      <c r="F28" s="106"/>
      <c r="G28" s="109"/>
      <c r="H28" s="109"/>
      <c r="I28" s="180"/>
      <c r="J28" s="135"/>
      <c r="K28" s="163"/>
      <c r="L28" s="169"/>
      <c r="O28" s="73"/>
      <c r="P28" s="73"/>
      <c r="Q28" s="73"/>
      <c r="R28" s="73"/>
      <c r="S28" s="73"/>
      <c r="T28" s="73"/>
      <c r="U28" s="73"/>
    </row>
    <row r="29" spans="1:21" ht="12.75" customHeight="1">
      <c r="A29" s="73"/>
      <c r="B29" s="107">
        <v>18</v>
      </c>
      <c r="C29" s="108" t="s">
        <v>155</v>
      </c>
      <c r="D29" s="75" t="s">
        <v>68</v>
      </c>
      <c r="E29" s="75" t="s">
        <v>66</v>
      </c>
      <c r="F29" s="106" t="s">
        <v>64</v>
      </c>
      <c r="G29" s="109"/>
      <c r="H29" s="109"/>
      <c r="I29" s="180"/>
      <c r="J29" s="135"/>
      <c r="K29" s="163"/>
      <c r="L29" s="169"/>
      <c r="O29" s="73"/>
      <c r="P29" s="73"/>
      <c r="Q29" s="73"/>
      <c r="R29" s="73"/>
      <c r="S29" s="73"/>
      <c r="T29" s="73"/>
      <c r="U29" s="73"/>
    </row>
    <row r="30" spans="1:21" ht="12.75" customHeight="1">
      <c r="A30" s="73"/>
      <c r="B30" s="107">
        <v>19</v>
      </c>
      <c r="C30" s="108" t="s">
        <v>153</v>
      </c>
      <c r="D30" s="75"/>
      <c r="E30" s="75"/>
      <c r="F30" s="106"/>
      <c r="G30" s="109"/>
      <c r="H30" s="109"/>
      <c r="I30" s="180"/>
      <c r="J30" s="135"/>
      <c r="K30" s="163"/>
      <c r="L30" s="169"/>
      <c r="O30" s="73"/>
      <c r="P30" s="73"/>
      <c r="Q30" s="73"/>
      <c r="R30" s="73"/>
      <c r="S30" s="73"/>
      <c r="T30" s="73"/>
      <c r="U30" s="73"/>
    </row>
    <row r="31" spans="1:21" ht="12.75" customHeight="1">
      <c r="A31" s="73"/>
      <c r="B31" s="107">
        <v>20</v>
      </c>
      <c r="C31" s="355" t="s">
        <v>216</v>
      </c>
      <c r="D31" s="364"/>
      <c r="E31" s="364"/>
      <c r="F31" s="364"/>
      <c r="G31" s="364"/>
      <c r="H31" s="364"/>
      <c r="I31" s="364"/>
      <c r="J31" s="364"/>
      <c r="K31" s="364"/>
      <c r="L31" s="313"/>
      <c r="O31" s="73"/>
      <c r="P31" s="73"/>
      <c r="Q31" s="73"/>
      <c r="R31" s="73"/>
      <c r="S31" s="73"/>
      <c r="T31" s="73"/>
      <c r="U31" s="73"/>
    </row>
    <row r="32" spans="1:21" ht="12.75" customHeight="1">
      <c r="A32" s="73"/>
      <c r="B32" s="107">
        <v>21</v>
      </c>
      <c r="C32" s="108" t="s">
        <v>165</v>
      </c>
      <c r="D32" s="75" t="s">
        <v>68</v>
      </c>
      <c r="E32" s="75" t="s">
        <v>66</v>
      </c>
      <c r="F32" s="106" t="s">
        <v>63</v>
      </c>
      <c r="G32" s="109"/>
      <c r="H32" s="109"/>
      <c r="I32" s="180"/>
      <c r="J32" s="135"/>
      <c r="K32" s="163"/>
      <c r="L32" s="169"/>
      <c r="O32" s="73"/>
      <c r="P32" s="73"/>
      <c r="Q32" s="73"/>
      <c r="R32" s="73"/>
      <c r="S32" s="73"/>
      <c r="T32" s="73"/>
      <c r="U32" s="73"/>
    </row>
    <row r="33" spans="1:21" ht="12.75" customHeight="1">
      <c r="A33" s="73"/>
      <c r="B33" s="107">
        <v>22</v>
      </c>
      <c r="C33" s="108" t="s">
        <v>225</v>
      </c>
      <c r="D33" s="75"/>
      <c r="E33" s="75"/>
      <c r="F33" s="106"/>
      <c r="G33" s="109"/>
      <c r="H33" s="109"/>
      <c r="I33" s="180"/>
      <c r="J33" s="135"/>
      <c r="K33" s="163"/>
      <c r="L33" s="169"/>
      <c r="O33" s="73"/>
      <c r="P33" s="73"/>
      <c r="Q33" s="73"/>
      <c r="R33" s="73"/>
      <c r="S33" s="73"/>
      <c r="T33" s="73"/>
      <c r="U33" s="73"/>
    </row>
    <row r="34" spans="1:21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  <c r="O34" s="73"/>
      <c r="P34" s="73"/>
      <c r="Q34" s="73"/>
      <c r="R34" s="73"/>
      <c r="S34" s="73"/>
      <c r="T34" s="73"/>
      <c r="U34" s="73"/>
    </row>
    <row r="35" spans="1:21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  <c r="O35" s="73"/>
      <c r="P35" s="73"/>
      <c r="Q35" s="73"/>
      <c r="R35" s="73"/>
      <c r="S35" s="73"/>
      <c r="T35" s="73"/>
      <c r="U35" s="73"/>
    </row>
    <row r="36" spans="1:21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  <c r="O36" s="73"/>
      <c r="P36" s="73"/>
      <c r="Q36" s="73"/>
      <c r="R36" s="73"/>
      <c r="S36" s="73"/>
      <c r="T36" s="73"/>
      <c r="U36" s="73"/>
    </row>
    <row r="37" spans="1:21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  <c r="O37" s="73"/>
      <c r="P37" s="73"/>
      <c r="Q37" s="73"/>
      <c r="R37" s="73"/>
      <c r="S37" s="73"/>
      <c r="T37" s="73"/>
      <c r="U37" s="73"/>
    </row>
    <row r="38" spans="1:21" ht="12.75" customHeight="1">
      <c r="A38" s="73"/>
      <c r="B38" s="107">
        <v>27</v>
      </c>
      <c r="C38" s="110" t="s">
        <v>228</v>
      </c>
      <c r="D38" s="75"/>
      <c r="E38" s="75"/>
      <c r="F38" s="106"/>
      <c r="G38" s="109"/>
      <c r="H38" s="109"/>
      <c r="I38" s="180"/>
      <c r="J38" s="135"/>
      <c r="K38" s="163"/>
      <c r="L38" s="169"/>
      <c r="O38" s="73"/>
      <c r="P38" s="73"/>
      <c r="Q38" s="73"/>
      <c r="R38" s="73"/>
      <c r="S38" s="73"/>
      <c r="T38" s="73"/>
      <c r="U38" s="73"/>
    </row>
    <row r="39" spans="1:21" ht="12.75" customHeight="1">
      <c r="A39" s="73"/>
      <c r="B39" s="107">
        <v>28</v>
      </c>
      <c r="C39" s="110" t="s">
        <v>30</v>
      </c>
      <c r="D39" s="75" t="s">
        <v>68</v>
      </c>
      <c r="E39" s="75" t="s">
        <v>66</v>
      </c>
      <c r="F39" s="106" t="s">
        <v>52</v>
      </c>
      <c r="G39" s="109"/>
      <c r="H39" s="109"/>
      <c r="I39" s="180"/>
      <c r="J39" s="135"/>
      <c r="K39" s="164"/>
      <c r="L39" s="169"/>
      <c r="O39" s="73"/>
      <c r="P39" s="73"/>
      <c r="Q39" s="73"/>
      <c r="R39" s="73"/>
      <c r="S39" s="73"/>
      <c r="T39" s="73"/>
      <c r="U39" s="73"/>
    </row>
    <row r="40" spans="1:21" ht="12.75" customHeight="1" thickBot="1">
      <c r="A40" s="73"/>
      <c r="B40" s="116">
        <v>29</v>
      </c>
      <c r="C40" s="111" t="s">
        <v>106</v>
      </c>
      <c r="D40" s="75" t="s">
        <v>68</v>
      </c>
      <c r="E40" s="75" t="s">
        <v>66</v>
      </c>
      <c r="F40" s="106" t="s">
        <v>60</v>
      </c>
      <c r="G40" s="109"/>
      <c r="H40" s="109"/>
      <c r="I40" s="181"/>
      <c r="J40" s="135"/>
      <c r="K40" s="165"/>
      <c r="L40" s="170"/>
      <c r="O40" s="73"/>
      <c r="P40" s="73"/>
      <c r="Q40" s="73"/>
      <c r="R40" s="73"/>
      <c r="S40" s="73"/>
      <c r="T40" s="73"/>
      <c r="U40" s="73"/>
    </row>
    <row r="41" spans="1:21" s="77" customFormat="1" ht="19.5" customHeight="1" thickBot="1">
      <c r="A41" s="76"/>
      <c r="B41" s="331" t="s">
        <v>196</v>
      </c>
      <c r="C41" s="387"/>
      <c r="D41" s="387"/>
      <c r="E41" s="387"/>
      <c r="F41" s="387"/>
      <c r="G41" s="387"/>
      <c r="H41" s="387"/>
      <c r="I41" s="387"/>
      <c r="J41" s="387"/>
      <c r="K41" s="80"/>
      <c r="L41" s="67"/>
      <c r="O41" s="76"/>
      <c r="P41" s="76"/>
      <c r="Q41" s="76"/>
      <c r="R41" s="76"/>
      <c r="S41" s="76"/>
      <c r="T41" s="76"/>
      <c r="U41" s="76"/>
    </row>
    <row r="42" spans="1:21" ht="12.75">
      <c r="A42" s="73"/>
      <c r="B42" s="332" t="s">
        <v>40</v>
      </c>
      <c r="C42" s="333"/>
      <c r="D42" s="333"/>
      <c r="E42" s="333"/>
      <c r="F42" s="333"/>
      <c r="G42" s="333"/>
      <c r="H42" s="333"/>
      <c r="I42" s="333"/>
      <c r="J42" s="333"/>
      <c r="K42" s="333"/>
      <c r="L42" s="334"/>
      <c r="O42" s="73"/>
      <c r="P42" s="73"/>
      <c r="Q42" s="73"/>
      <c r="R42" s="73"/>
      <c r="S42" s="73"/>
      <c r="T42" s="73"/>
      <c r="U42" s="73"/>
    </row>
    <row r="43" spans="1:21" ht="12.75" hidden="1">
      <c r="A43" s="73"/>
      <c r="B43" s="68" t="s">
        <v>87</v>
      </c>
      <c r="C43" s="69"/>
      <c r="D43" s="69"/>
      <c r="E43" s="69"/>
      <c r="F43" s="69"/>
      <c r="G43" s="69"/>
      <c r="H43" s="69"/>
      <c r="I43" s="69"/>
      <c r="J43" s="69"/>
      <c r="K43" s="69"/>
      <c r="L43" s="70"/>
      <c r="M43" s="72" t="s">
        <v>88</v>
      </c>
      <c r="N43" s="72" t="s">
        <v>89</v>
      </c>
      <c r="O43" s="73"/>
      <c r="P43" s="73"/>
      <c r="Q43" s="73"/>
      <c r="R43" s="73"/>
      <c r="S43" s="73"/>
      <c r="T43" s="73"/>
      <c r="U43" s="73"/>
    </row>
    <row r="44" spans="1:21" ht="77.25" customHeight="1" thickBot="1">
      <c r="A44" s="73"/>
      <c r="B44" s="380"/>
      <c r="C44" s="381"/>
      <c r="D44" s="381"/>
      <c r="E44" s="381"/>
      <c r="F44" s="381"/>
      <c r="G44" s="381"/>
      <c r="H44" s="381"/>
      <c r="I44" s="381"/>
      <c r="J44" s="381"/>
      <c r="K44" s="381"/>
      <c r="L44" s="382"/>
      <c r="M44" s="78" t="e">
        <f>#REF!</f>
        <v>#REF!</v>
      </c>
      <c r="N44" s="79" t="str">
        <f>D24</f>
        <v>Secondary</v>
      </c>
      <c r="O44" s="73"/>
      <c r="P44" s="73"/>
      <c r="Q44" s="73"/>
      <c r="R44" s="73"/>
      <c r="S44" s="73"/>
      <c r="T44" s="73"/>
      <c r="U44" s="73"/>
    </row>
    <row r="45" spans="1:21" ht="12.75">
      <c r="A45" s="73"/>
      <c r="B45" s="408"/>
      <c r="C45" s="408"/>
      <c r="D45" s="409"/>
      <c r="E45" s="409"/>
      <c r="F45" s="409"/>
      <c r="G45" s="409"/>
      <c r="H45" s="409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1:21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2:21" ht="25.5" customHeight="1"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02"/>
      <c r="N47" s="302"/>
      <c r="O47" s="302"/>
      <c r="P47" s="302"/>
      <c r="Q47" s="302"/>
      <c r="R47" s="302"/>
      <c r="S47" s="302"/>
      <c r="T47" s="302"/>
      <c r="U47" s="73"/>
    </row>
    <row r="48" ht="12.75">
      <c r="B48" s="115"/>
    </row>
    <row r="49" spans="2:11" ht="12.75"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</sheetData>
  <mergeCells count="22">
    <mergeCell ref="C23:L23"/>
    <mergeCell ref="C16:L16"/>
    <mergeCell ref="C31:L31"/>
    <mergeCell ref="B47:L47"/>
    <mergeCell ref="B45:H45"/>
    <mergeCell ref="B41:J41"/>
    <mergeCell ref="B42:L42"/>
    <mergeCell ref="B44:L44"/>
    <mergeCell ref="G13:L13"/>
    <mergeCell ref="B7:H7"/>
    <mergeCell ref="B8:B10"/>
    <mergeCell ref="C8:C10"/>
    <mergeCell ref="G8:G10"/>
    <mergeCell ref="H8:H10"/>
    <mergeCell ref="I8:I10"/>
    <mergeCell ref="J8:J10"/>
    <mergeCell ref="K8:K10"/>
    <mergeCell ref="L8:L10"/>
    <mergeCell ref="A1:L1"/>
    <mergeCell ref="B2:L2"/>
    <mergeCell ref="A3:L3"/>
    <mergeCell ref="A4:L4"/>
  </mergeCells>
  <dataValidations count="25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40">
      <formula1>OR(H40="n/p",AND((H40&gt;=G40),(H40&lt;=H15)))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9">
      <formula1>OR(H39="n/p",AND((H39&gt;=G39),(H39&lt;=H15)))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 H29:H30">
      <formula1>OR(H38="n/p",AND((H38&gt;=G38),(H38&lt;=H24)))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:H28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0">
      <formula1>OR(G40="n/p",AND((G40&lt;=H40),(G40&lt;=G15)))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9">
      <formula1>OR(G39="n/p",AND((G39&lt;=H39),(G39&lt;=G15)))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 G29:G30">
      <formula1>OR(G38="n/p",AND((G38&lt;=H38),(G38&lt;=G24)))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:G28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2:H33">
      <formula1>OR(H32="n/p",AND((H32&gt;=G32),(H32&lt;=H15)))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2:G33">
      <formula1>OR(G32="n/p",AND((G32&lt;=H32),(G32&lt;=G15)))</formula1>
    </dataValidation>
  </dataValidations>
  <printOptions/>
  <pageMargins left="0.75" right="0.75" top="1" bottom="1" header="0.5" footer="0.5"/>
  <pageSetup horizontalDpi="600" verticalDpi="600" orientation="landscape" scale="64" r:id="rId2"/>
  <headerFooter alignWithMargins="0">
    <oddFooter>&amp;CTable 2 of 22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J5" sqref="J5"/>
    </sheetView>
  </sheetViews>
  <sheetFormatPr defaultColWidth="9.140625" defaultRowHeight="12.75"/>
  <cols>
    <col min="1" max="1" width="5.8515625" style="72" customWidth="1"/>
    <col min="2" max="2" width="6.57421875" style="72" bestFit="1" customWidth="1"/>
    <col min="3" max="3" width="36.710937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7" ht="57" customHeight="1">
      <c r="A1" s="358" t="s">
        <v>170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O1" s="73"/>
      <c r="P1" s="73"/>
      <c r="Q1" s="73"/>
    </row>
    <row r="2" spans="1:18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O2" s="73"/>
      <c r="P2" s="73"/>
      <c r="Q2" s="73"/>
      <c r="R2" s="73"/>
    </row>
    <row r="3" spans="1:18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O3" s="73"/>
      <c r="P3" s="73"/>
      <c r="Q3" s="73"/>
      <c r="R3" s="73"/>
    </row>
    <row r="4" spans="1:18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73"/>
      <c r="P4" s="73"/>
      <c r="Q4" s="73"/>
      <c r="R4" s="73"/>
    </row>
    <row r="5" spans="1:18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73"/>
      <c r="P5" s="73"/>
      <c r="Q5" s="73"/>
      <c r="R5" s="73"/>
    </row>
    <row r="6" spans="1:18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  <c r="O6" s="73"/>
      <c r="P6" s="73"/>
      <c r="Q6" s="73"/>
      <c r="R6" s="73"/>
    </row>
    <row r="7" spans="1:18" ht="13.5" customHeight="1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  <c r="O7" s="73"/>
      <c r="P7" s="73"/>
      <c r="Q7" s="73"/>
      <c r="R7" s="73"/>
    </row>
    <row r="8" spans="1:18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  <c r="O8" s="73"/>
      <c r="P8" s="73"/>
      <c r="Q8" s="73"/>
      <c r="R8" s="73"/>
    </row>
    <row r="9" spans="1:18" ht="14.25" customHeight="1" hidden="1">
      <c r="A9" s="73"/>
      <c r="B9" s="368"/>
      <c r="C9" s="343"/>
      <c r="D9" s="91"/>
      <c r="E9" s="91"/>
      <c r="F9" s="92"/>
      <c r="G9" s="341"/>
      <c r="H9" s="341"/>
      <c r="I9" s="344"/>
      <c r="J9" s="391"/>
      <c r="K9" s="391"/>
      <c r="L9" s="394"/>
      <c r="O9" s="73"/>
      <c r="P9" s="73"/>
      <c r="Q9" s="73"/>
      <c r="R9" s="73"/>
    </row>
    <row r="10" spans="1:18" ht="15" customHeight="1">
      <c r="A10" s="73"/>
      <c r="B10" s="369"/>
      <c r="C10" s="371"/>
      <c r="D10" s="93"/>
      <c r="E10" s="93"/>
      <c r="F10" s="92"/>
      <c r="G10" s="342"/>
      <c r="H10" s="342"/>
      <c r="I10" s="345"/>
      <c r="J10" s="392"/>
      <c r="K10" s="392"/>
      <c r="L10" s="395"/>
      <c r="O10" s="73"/>
      <c r="P10" s="73"/>
      <c r="Q10" s="73"/>
      <c r="R10" s="73"/>
    </row>
    <row r="11" spans="1:18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  <c r="O11" s="73"/>
      <c r="P11" s="73"/>
      <c r="Q11" s="73"/>
      <c r="R11" s="73"/>
    </row>
    <row r="12" spans="1:18" ht="22.5">
      <c r="A12" s="73"/>
      <c r="B12" s="152">
        <v>1</v>
      </c>
      <c r="C12" s="159" t="s">
        <v>24</v>
      </c>
      <c r="D12" s="157"/>
      <c r="E12" s="157"/>
      <c r="F12" s="158"/>
      <c r="G12" s="204"/>
      <c r="H12" s="204"/>
      <c r="I12" s="171" t="s">
        <v>156</v>
      </c>
      <c r="J12" s="172"/>
      <c r="K12" s="126"/>
      <c r="L12" s="173"/>
      <c r="O12" s="73"/>
      <c r="P12" s="73"/>
      <c r="Q12" s="73"/>
      <c r="R12" s="73"/>
    </row>
    <row r="13" spans="1:18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  <c r="O13" s="73"/>
      <c r="P13" s="73"/>
      <c r="Q13" s="73"/>
      <c r="R13" s="73"/>
    </row>
    <row r="14" spans="1:18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9"/>
      <c r="J14" s="135"/>
      <c r="K14" s="126"/>
      <c r="L14" s="168"/>
      <c r="O14" s="73"/>
      <c r="P14" s="73"/>
      <c r="Q14" s="73"/>
      <c r="R14" s="73"/>
    </row>
    <row r="15" spans="1:18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9"/>
      <c r="J15" s="135"/>
      <c r="K15" s="126"/>
      <c r="L15" s="169"/>
      <c r="O15" s="73"/>
      <c r="P15" s="73"/>
      <c r="Q15" s="73"/>
      <c r="R15" s="73"/>
    </row>
    <row r="16" spans="1:18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  <c r="O16" s="73"/>
      <c r="P16" s="73"/>
      <c r="Q16" s="73"/>
      <c r="R16" s="73"/>
    </row>
    <row r="17" spans="1:18" ht="13.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  <c r="O17" s="73"/>
      <c r="P17" s="73"/>
      <c r="Q17" s="73"/>
      <c r="R17" s="73"/>
    </row>
    <row r="18" spans="1:18" ht="13.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  <c r="O18" s="73"/>
      <c r="P18" s="73"/>
      <c r="Q18" s="73"/>
      <c r="R18" s="73"/>
    </row>
    <row r="19" spans="1:18" ht="13.5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  <c r="O19" s="73"/>
      <c r="P19" s="73"/>
      <c r="Q19" s="73"/>
      <c r="R19" s="73"/>
    </row>
    <row r="20" spans="1:18" ht="12.75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  <c r="O20" s="73"/>
      <c r="P20" s="73"/>
      <c r="Q20" s="73"/>
      <c r="R20" s="73"/>
    </row>
    <row r="21" spans="1:18" ht="12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  <c r="O21" s="73"/>
      <c r="P21" s="73"/>
      <c r="Q21" s="73"/>
      <c r="R21" s="73"/>
    </row>
    <row r="22" spans="1:18" ht="12" customHeight="1">
      <c r="A22" s="73"/>
      <c r="B22" s="107">
        <v>11</v>
      </c>
      <c r="C22" s="224" t="s">
        <v>212</v>
      </c>
      <c r="D22" s="75"/>
      <c r="E22" s="75"/>
      <c r="F22" s="139"/>
      <c r="G22" s="125"/>
      <c r="H22" s="125"/>
      <c r="I22" s="125"/>
      <c r="J22" s="174"/>
      <c r="K22" s="174"/>
      <c r="L22" s="227"/>
      <c r="M22" s="217"/>
      <c r="O22" s="73"/>
      <c r="P22" s="73"/>
      <c r="Q22" s="73"/>
      <c r="R22" s="73"/>
    </row>
    <row r="23" spans="1:18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  <c r="O23" s="73"/>
      <c r="P23" s="73"/>
      <c r="Q23" s="73"/>
      <c r="R23" s="73"/>
    </row>
    <row r="24" spans="1:18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12"/>
      <c r="J24" s="135"/>
      <c r="K24" s="163"/>
      <c r="L24" s="169"/>
      <c r="O24" s="73"/>
      <c r="P24" s="73"/>
      <c r="Q24" s="73"/>
      <c r="R24" s="73"/>
    </row>
    <row r="25" spans="1:18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12"/>
      <c r="J25" s="135"/>
      <c r="K25" s="163"/>
      <c r="L25" s="169"/>
      <c r="O25" s="73"/>
      <c r="P25" s="73"/>
      <c r="Q25" s="73"/>
      <c r="R25" s="73"/>
    </row>
    <row r="26" spans="1:18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12"/>
      <c r="J26" s="135"/>
      <c r="K26" s="163"/>
      <c r="L26" s="169"/>
      <c r="O26" s="73"/>
      <c r="P26" s="73"/>
      <c r="Q26" s="73"/>
      <c r="R26" s="73"/>
    </row>
    <row r="27" spans="1:18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12"/>
      <c r="J27" s="135"/>
      <c r="K27" s="163"/>
      <c r="L27" s="169"/>
      <c r="O27" s="73"/>
      <c r="P27" s="73"/>
      <c r="Q27" s="73"/>
      <c r="R27" s="73"/>
    </row>
    <row r="28" spans="1:18" ht="12.75" customHeight="1">
      <c r="A28" s="73"/>
      <c r="B28" s="107">
        <v>17</v>
      </c>
      <c r="C28" s="108" t="s">
        <v>158</v>
      </c>
      <c r="D28" s="75" t="s">
        <v>68</v>
      </c>
      <c r="E28" s="75" t="s">
        <v>66</v>
      </c>
      <c r="F28" s="106" t="s">
        <v>64</v>
      </c>
      <c r="G28" s="109"/>
      <c r="H28" s="109"/>
      <c r="I28" s="112"/>
      <c r="J28" s="135"/>
      <c r="K28" s="163"/>
      <c r="L28" s="169"/>
      <c r="O28" s="73"/>
      <c r="P28" s="73"/>
      <c r="Q28" s="73"/>
      <c r="R28" s="73"/>
    </row>
    <row r="29" spans="1:18" ht="12.75" customHeight="1">
      <c r="A29" s="73"/>
      <c r="B29" s="107">
        <v>18</v>
      </c>
      <c r="C29" s="108" t="s">
        <v>64</v>
      </c>
      <c r="D29" s="75"/>
      <c r="E29" s="75"/>
      <c r="F29" s="106"/>
      <c r="G29" s="109"/>
      <c r="H29" s="109"/>
      <c r="I29" s="112"/>
      <c r="J29" s="135"/>
      <c r="K29" s="163"/>
      <c r="L29" s="169"/>
      <c r="O29" s="73"/>
      <c r="P29" s="73"/>
      <c r="Q29" s="73"/>
      <c r="R29" s="73"/>
    </row>
    <row r="30" spans="1:18" ht="12.75" customHeight="1">
      <c r="A30" s="73"/>
      <c r="B30" s="107">
        <v>19</v>
      </c>
      <c r="C30" s="108" t="s">
        <v>153</v>
      </c>
      <c r="D30" s="75"/>
      <c r="E30" s="75"/>
      <c r="F30" s="106"/>
      <c r="G30" s="109"/>
      <c r="H30" s="109"/>
      <c r="I30" s="112"/>
      <c r="J30" s="135"/>
      <c r="K30" s="163"/>
      <c r="L30" s="169"/>
      <c r="O30" s="73"/>
      <c r="P30" s="73"/>
      <c r="Q30" s="73"/>
      <c r="R30" s="73"/>
    </row>
    <row r="31" spans="1:18" ht="12.75" customHeight="1">
      <c r="A31" s="73"/>
      <c r="B31" s="107">
        <v>20</v>
      </c>
      <c r="C31" s="355" t="s">
        <v>216</v>
      </c>
      <c r="D31" s="364"/>
      <c r="E31" s="364"/>
      <c r="F31" s="364"/>
      <c r="G31" s="364"/>
      <c r="H31" s="364"/>
      <c r="I31" s="364"/>
      <c r="J31" s="364"/>
      <c r="K31" s="364"/>
      <c r="L31" s="313"/>
      <c r="O31" s="73"/>
      <c r="P31" s="73"/>
      <c r="Q31" s="73"/>
      <c r="R31" s="73"/>
    </row>
    <row r="32" spans="1:18" ht="12.75" customHeight="1">
      <c r="A32" s="73"/>
      <c r="B32" s="107">
        <v>21</v>
      </c>
      <c r="C32" s="108" t="s">
        <v>165</v>
      </c>
      <c r="D32" s="75" t="s">
        <v>68</v>
      </c>
      <c r="E32" s="75" t="s">
        <v>66</v>
      </c>
      <c r="F32" s="106" t="s">
        <v>63</v>
      </c>
      <c r="G32" s="109"/>
      <c r="H32" s="109"/>
      <c r="I32" s="112"/>
      <c r="J32" s="135"/>
      <c r="K32" s="163"/>
      <c r="L32" s="169"/>
      <c r="O32" s="73"/>
      <c r="P32" s="73"/>
      <c r="Q32" s="73"/>
      <c r="R32" s="73"/>
    </row>
    <row r="33" spans="1:18" ht="12.75" customHeight="1">
      <c r="A33" s="73"/>
      <c r="B33" s="107">
        <v>22</v>
      </c>
      <c r="C33" s="108" t="s">
        <v>225</v>
      </c>
      <c r="D33" s="75"/>
      <c r="E33" s="75"/>
      <c r="F33" s="106"/>
      <c r="G33" s="109"/>
      <c r="H33" s="109"/>
      <c r="I33" s="112"/>
      <c r="J33" s="135"/>
      <c r="K33" s="163"/>
      <c r="L33" s="169"/>
      <c r="O33" s="73"/>
      <c r="P33" s="73"/>
      <c r="Q33" s="73"/>
      <c r="R33" s="73"/>
    </row>
    <row r="34" spans="1:18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12"/>
      <c r="J34" s="135"/>
      <c r="K34" s="163"/>
      <c r="L34" s="169"/>
      <c r="O34" s="73"/>
      <c r="P34" s="73"/>
      <c r="Q34" s="73"/>
      <c r="R34" s="73"/>
    </row>
    <row r="35" spans="1:18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12"/>
      <c r="J35" s="135"/>
      <c r="K35" s="163"/>
      <c r="L35" s="169"/>
      <c r="O35" s="73"/>
      <c r="P35" s="73"/>
      <c r="Q35" s="73"/>
      <c r="R35" s="73"/>
    </row>
    <row r="36" spans="1:18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12"/>
      <c r="J36" s="135"/>
      <c r="K36" s="163"/>
      <c r="L36" s="169"/>
      <c r="O36" s="73"/>
      <c r="P36" s="73"/>
      <c r="Q36" s="73"/>
      <c r="R36" s="73"/>
    </row>
    <row r="37" spans="1:18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12"/>
      <c r="J37" s="135"/>
      <c r="K37" s="163"/>
      <c r="L37" s="169"/>
      <c r="O37" s="73"/>
      <c r="P37" s="73"/>
      <c r="Q37" s="73"/>
      <c r="R37" s="73"/>
    </row>
    <row r="38" spans="1:18" ht="12.75" customHeight="1">
      <c r="A38" s="73"/>
      <c r="B38" s="107">
        <v>27</v>
      </c>
      <c r="C38" s="110" t="s">
        <v>228</v>
      </c>
      <c r="D38" s="75"/>
      <c r="E38" s="75"/>
      <c r="F38" s="106"/>
      <c r="G38" s="109"/>
      <c r="H38" s="109"/>
      <c r="I38" s="112"/>
      <c r="J38" s="135"/>
      <c r="K38" s="163"/>
      <c r="L38" s="169"/>
      <c r="O38" s="73"/>
      <c r="P38" s="73"/>
      <c r="Q38" s="73"/>
      <c r="R38" s="73"/>
    </row>
    <row r="39" spans="1:18" ht="12.75" customHeight="1">
      <c r="A39" s="73"/>
      <c r="B39" s="107">
        <v>28</v>
      </c>
      <c r="C39" s="110" t="s">
        <v>30</v>
      </c>
      <c r="D39" s="75" t="s">
        <v>68</v>
      </c>
      <c r="E39" s="75" t="s">
        <v>66</v>
      </c>
      <c r="F39" s="106" t="s">
        <v>52</v>
      </c>
      <c r="G39" s="109"/>
      <c r="H39" s="109"/>
      <c r="I39" s="112"/>
      <c r="J39" s="135"/>
      <c r="K39" s="164"/>
      <c r="L39" s="169"/>
      <c r="O39" s="73"/>
      <c r="P39" s="73"/>
      <c r="Q39" s="73"/>
      <c r="R39" s="73"/>
    </row>
    <row r="40" spans="1:18" ht="12.75" customHeight="1" thickBot="1">
      <c r="A40" s="73"/>
      <c r="B40" s="116">
        <v>29</v>
      </c>
      <c r="C40" s="111" t="s">
        <v>106</v>
      </c>
      <c r="D40" s="75" t="s">
        <v>68</v>
      </c>
      <c r="E40" s="75" t="s">
        <v>66</v>
      </c>
      <c r="F40" s="106" t="s">
        <v>60</v>
      </c>
      <c r="G40" s="109"/>
      <c r="H40" s="109"/>
      <c r="I40" s="113"/>
      <c r="J40" s="135"/>
      <c r="K40" s="165"/>
      <c r="L40" s="170"/>
      <c r="O40" s="73"/>
      <c r="P40" s="73"/>
      <c r="Q40" s="73"/>
      <c r="R40" s="73"/>
    </row>
    <row r="41" spans="1:18" s="77" customFormat="1" ht="19.5" customHeight="1" thickBot="1">
      <c r="A41" s="76"/>
      <c r="B41" s="331" t="s">
        <v>196</v>
      </c>
      <c r="C41" s="387"/>
      <c r="D41" s="387"/>
      <c r="E41" s="387"/>
      <c r="F41" s="387"/>
      <c r="G41" s="387"/>
      <c r="H41" s="387"/>
      <c r="I41" s="387"/>
      <c r="J41" s="387"/>
      <c r="K41" s="80"/>
      <c r="L41" s="67"/>
      <c r="O41" s="76"/>
      <c r="P41" s="76"/>
      <c r="Q41" s="76"/>
      <c r="R41" s="76"/>
    </row>
    <row r="42" spans="1:18" ht="12.75">
      <c r="A42" s="73"/>
      <c r="B42" s="332" t="s">
        <v>40</v>
      </c>
      <c r="C42" s="333"/>
      <c r="D42" s="333"/>
      <c r="E42" s="333"/>
      <c r="F42" s="333"/>
      <c r="G42" s="333"/>
      <c r="H42" s="333"/>
      <c r="I42" s="333"/>
      <c r="J42" s="333"/>
      <c r="K42" s="333"/>
      <c r="L42" s="334"/>
      <c r="O42" s="73"/>
      <c r="P42" s="73"/>
      <c r="Q42" s="73"/>
      <c r="R42" s="73"/>
    </row>
    <row r="43" spans="1:18" ht="12.75" hidden="1">
      <c r="A43" s="73"/>
      <c r="B43" s="68" t="s">
        <v>87</v>
      </c>
      <c r="C43" s="69"/>
      <c r="D43" s="69"/>
      <c r="E43" s="69"/>
      <c r="F43" s="69"/>
      <c r="G43" s="69"/>
      <c r="H43" s="69"/>
      <c r="I43" s="69"/>
      <c r="J43" s="69"/>
      <c r="K43" s="69"/>
      <c r="L43" s="70"/>
      <c r="M43" s="72" t="s">
        <v>88</v>
      </c>
      <c r="N43" s="72" t="s">
        <v>89</v>
      </c>
      <c r="O43" s="73"/>
      <c r="P43" s="73"/>
      <c r="Q43" s="73"/>
      <c r="R43" s="73"/>
    </row>
    <row r="44" spans="1:18" ht="77.25" customHeight="1" thickBot="1">
      <c r="A44" s="73"/>
      <c r="B44" s="380"/>
      <c r="C44" s="381"/>
      <c r="D44" s="381"/>
      <c r="E44" s="381"/>
      <c r="F44" s="381"/>
      <c r="G44" s="381"/>
      <c r="H44" s="381"/>
      <c r="I44" s="381"/>
      <c r="J44" s="381"/>
      <c r="K44" s="381"/>
      <c r="L44" s="382"/>
      <c r="M44" s="78" t="e">
        <f>#REF!</f>
        <v>#REF!</v>
      </c>
      <c r="N44" s="79" t="str">
        <f>D24</f>
        <v>Secondary</v>
      </c>
      <c r="O44" s="73"/>
      <c r="P44" s="73"/>
      <c r="Q44" s="73"/>
      <c r="R44" s="73"/>
    </row>
    <row r="45" spans="1:18" ht="12.75">
      <c r="A45" s="73"/>
      <c r="B45" s="408"/>
      <c r="C45" s="408"/>
      <c r="D45" s="409"/>
      <c r="E45" s="409"/>
      <c r="F45" s="409"/>
      <c r="G45" s="409"/>
      <c r="H45" s="409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1:18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1:20" ht="26.25" customHeight="1">
      <c r="A47" s="73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02"/>
      <c r="N47" s="302"/>
      <c r="O47" s="302"/>
      <c r="P47" s="302"/>
      <c r="Q47" s="302"/>
      <c r="R47" s="302"/>
      <c r="S47" s="115"/>
      <c r="T47" s="115"/>
    </row>
    <row r="48" ht="12.75">
      <c r="B48" s="115"/>
    </row>
    <row r="49" spans="2:11" ht="12.75"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</sheetData>
  <mergeCells count="22">
    <mergeCell ref="C16:L16"/>
    <mergeCell ref="C23:L23"/>
    <mergeCell ref="C31:L31"/>
    <mergeCell ref="C13:L13"/>
    <mergeCell ref="B47:L47"/>
    <mergeCell ref="B45:H45"/>
    <mergeCell ref="B41:J41"/>
    <mergeCell ref="B42:L42"/>
    <mergeCell ref="B44:L44"/>
    <mergeCell ref="B7:H7"/>
    <mergeCell ref="B8:B10"/>
    <mergeCell ref="C8:C10"/>
    <mergeCell ref="L8:L10"/>
    <mergeCell ref="K8:K10"/>
    <mergeCell ref="J8:J10"/>
    <mergeCell ref="I8:I10"/>
    <mergeCell ref="H8:H10"/>
    <mergeCell ref="G8:G10"/>
    <mergeCell ref="A1:L1"/>
    <mergeCell ref="B2:L2"/>
    <mergeCell ref="A3:L3"/>
    <mergeCell ref="A4:L4"/>
  </mergeCells>
  <dataValidations count="27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40">
      <formula1>OR(H40="n/p",AND((H40&gt;=G40),(H40&lt;=H15)))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9">
      <formula1>OR(H39="n/p",AND((H39&gt;=G39),(H39&lt;=H15)))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8:H30">
      <formula1>OR(H28="n/p",AND((H28&gt;=G28),(H28&lt;=H15)))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0">
      <formula1>OR(G40="n/p",AND((G40&lt;=H40),(G40&lt;=G15)))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9">
      <formula1>OR(G39="n/p",AND((G39&lt;=H39),(G39&lt;=G15)))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8:G30">
      <formula1>OR(G28="n/p",AND((G28&lt;=H28),(G28&lt;=G15)))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2:H33">
      <formula1>OR(H32="n/p",AND((H32&gt;=G32),(H32&lt;=H15)))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2:G33">
      <formula1>OR(G32="n/p",AND((G32&lt;=H32),(G32&lt;=G15)))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">
      <formula1>OR(H38="n/p",AND((H38&gt;=G38),(H38&lt;=H24)))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OR(G38="n/p",AND((G38&lt;=H38),(G38&lt;=G24)))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3 of 22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selection activeCell="C52" sqref="C52:C53"/>
    </sheetView>
  </sheetViews>
  <sheetFormatPr defaultColWidth="9.140625" defaultRowHeight="12.75"/>
  <cols>
    <col min="1" max="2" width="5.8515625" style="72" customWidth="1"/>
    <col min="3" max="3" width="34.851562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9.710937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2" ht="57" customHeight="1">
      <c r="A1" s="358" t="s">
        <v>171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</row>
    <row r="7" spans="1:12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</row>
    <row r="8" spans="1:12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</row>
    <row r="9" spans="1:12" ht="14.25" customHeight="1" hidden="1">
      <c r="A9" s="73"/>
      <c r="B9" s="368"/>
      <c r="C9" s="343"/>
      <c r="D9" s="91"/>
      <c r="E9" s="91"/>
      <c r="F9" s="92"/>
      <c r="G9" s="341"/>
      <c r="H9" s="341"/>
      <c r="I9" s="344"/>
      <c r="J9" s="344"/>
      <c r="K9" s="344"/>
      <c r="L9" s="394"/>
    </row>
    <row r="10" spans="1:12" ht="27.75" customHeight="1">
      <c r="A10" s="73"/>
      <c r="B10" s="369"/>
      <c r="C10" s="371"/>
      <c r="D10" s="93"/>
      <c r="E10" s="93"/>
      <c r="F10" s="92"/>
      <c r="G10" s="342"/>
      <c r="H10" s="342"/>
      <c r="I10" s="345"/>
      <c r="J10" s="345"/>
      <c r="K10" s="345"/>
      <c r="L10" s="395"/>
    </row>
    <row r="11" spans="1:12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</row>
    <row r="12" spans="1:12" ht="22.5">
      <c r="A12" s="73"/>
      <c r="B12" s="152">
        <v>1</v>
      </c>
      <c r="C12" s="159" t="s">
        <v>24</v>
      </c>
      <c r="D12" s="157"/>
      <c r="E12" s="157"/>
      <c r="F12" s="158"/>
      <c r="G12" s="202"/>
      <c r="H12" s="204"/>
      <c r="I12" s="171" t="s">
        <v>156</v>
      </c>
      <c r="J12" s="172"/>
      <c r="K12" s="126"/>
      <c r="L12" s="173"/>
    </row>
    <row r="13" spans="1:12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</row>
    <row r="14" spans="1:12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9"/>
      <c r="J14" s="135"/>
      <c r="K14" s="126"/>
      <c r="L14" s="168"/>
    </row>
    <row r="15" spans="1:12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9"/>
      <c r="J15" s="135"/>
      <c r="K15" s="126"/>
      <c r="L15" s="169"/>
    </row>
    <row r="16" spans="1:12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</row>
    <row r="17" spans="1:13" ht="13.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</row>
    <row r="18" spans="1:13" ht="13.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</row>
    <row r="19" spans="1:13" ht="12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</row>
    <row r="20" spans="1:13" ht="12.75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</row>
    <row r="21" spans="1:13" ht="12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</row>
    <row r="22" spans="1:13" ht="12" customHeight="1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7"/>
      <c r="M22" s="217"/>
    </row>
    <row r="23" spans="1:12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</row>
    <row r="24" spans="1:12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12"/>
      <c r="J24" s="177"/>
      <c r="K24" s="163"/>
      <c r="L24" s="169"/>
    </row>
    <row r="25" spans="1:12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12"/>
      <c r="J25" s="177"/>
      <c r="K25" s="163"/>
      <c r="L25" s="169"/>
    </row>
    <row r="26" spans="1:12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12"/>
      <c r="J26" s="177"/>
      <c r="K26" s="163"/>
      <c r="L26" s="169"/>
    </row>
    <row r="27" spans="1:12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12"/>
      <c r="J27" s="177"/>
      <c r="K27" s="163"/>
      <c r="L27" s="169"/>
    </row>
    <row r="28" spans="1:12" ht="12.75" customHeight="1">
      <c r="A28" s="73"/>
      <c r="B28" s="107">
        <v>17</v>
      </c>
      <c r="C28" s="108" t="s">
        <v>152</v>
      </c>
      <c r="D28" s="75" t="s">
        <v>68</v>
      </c>
      <c r="E28" s="75" t="s">
        <v>66</v>
      </c>
      <c r="F28" s="106" t="s">
        <v>64</v>
      </c>
      <c r="G28" s="109"/>
      <c r="H28" s="109"/>
      <c r="I28" s="112"/>
      <c r="J28" s="177"/>
      <c r="K28" s="163"/>
      <c r="L28" s="169"/>
    </row>
    <row r="29" spans="1:12" ht="12.75" customHeight="1">
      <c r="A29" s="73"/>
      <c r="B29" s="107">
        <v>18</v>
      </c>
      <c r="C29" s="108" t="s">
        <v>64</v>
      </c>
      <c r="D29" s="75"/>
      <c r="E29" s="75"/>
      <c r="F29" s="106"/>
      <c r="G29" s="155"/>
      <c r="H29" s="109"/>
      <c r="I29" s="156"/>
      <c r="J29" s="135"/>
      <c r="K29" s="163"/>
      <c r="L29" s="169"/>
    </row>
    <row r="30" spans="1:12" ht="12.75" customHeight="1">
      <c r="A30" s="73"/>
      <c r="B30" s="107">
        <v>19</v>
      </c>
      <c r="C30" s="108" t="s">
        <v>153</v>
      </c>
      <c r="D30" s="75"/>
      <c r="E30" s="75"/>
      <c r="F30" s="106"/>
      <c r="G30" s="155"/>
      <c r="H30" s="109"/>
      <c r="I30" s="156"/>
      <c r="J30" s="135"/>
      <c r="K30" s="163"/>
      <c r="L30" s="169"/>
    </row>
    <row r="31" spans="1:12" ht="12.75" customHeight="1">
      <c r="A31" s="73"/>
      <c r="B31" s="107">
        <v>20</v>
      </c>
      <c r="C31" s="355" t="s">
        <v>216</v>
      </c>
      <c r="D31" s="364"/>
      <c r="E31" s="364"/>
      <c r="F31" s="364"/>
      <c r="G31" s="364"/>
      <c r="H31" s="364"/>
      <c r="I31" s="364"/>
      <c r="J31" s="364"/>
      <c r="K31" s="364"/>
      <c r="L31" s="313"/>
    </row>
    <row r="32" spans="1:12" ht="12.75" customHeight="1">
      <c r="A32" s="73"/>
      <c r="B32" s="107">
        <v>21</v>
      </c>
      <c r="C32" s="108" t="s">
        <v>165</v>
      </c>
      <c r="D32" s="75" t="s">
        <v>68</v>
      </c>
      <c r="E32" s="75" t="s">
        <v>66</v>
      </c>
      <c r="F32" s="106" t="s">
        <v>63</v>
      </c>
      <c r="G32" s="109"/>
      <c r="H32" s="109"/>
      <c r="I32" s="112"/>
      <c r="J32" s="135"/>
      <c r="K32" s="163"/>
      <c r="L32" s="169"/>
    </row>
    <row r="33" spans="1:12" ht="12.75" customHeight="1">
      <c r="A33" s="73"/>
      <c r="B33" s="107">
        <v>22</v>
      </c>
      <c r="C33" s="108" t="s">
        <v>225</v>
      </c>
      <c r="D33" s="75"/>
      <c r="E33" s="75"/>
      <c r="F33" s="106"/>
      <c r="G33" s="109"/>
      <c r="H33" s="109"/>
      <c r="I33" s="112"/>
      <c r="J33" s="135"/>
      <c r="K33" s="163"/>
      <c r="L33" s="169"/>
    </row>
    <row r="34" spans="1:12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12"/>
      <c r="J34" s="135"/>
      <c r="K34" s="163"/>
      <c r="L34" s="169"/>
    </row>
    <row r="35" spans="1:12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12"/>
      <c r="J35" s="135"/>
      <c r="K35" s="163"/>
      <c r="L35" s="169"/>
    </row>
    <row r="36" spans="1:12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12"/>
      <c r="J36" s="135"/>
      <c r="K36" s="163"/>
      <c r="L36" s="169"/>
    </row>
    <row r="37" spans="1:12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12"/>
      <c r="J37" s="135"/>
      <c r="K37" s="163"/>
      <c r="L37" s="169"/>
    </row>
    <row r="38" spans="1:12" ht="12.75" customHeight="1">
      <c r="A38" s="73"/>
      <c r="B38" s="107">
        <v>27</v>
      </c>
      <c r="C38" s="110" t="s">
        <v>228</v>
      </c>
      <c r="D38" s="75"/>
      <c r="E38" s="75"/>
      <c r="F38" s="106"/>
      <c r="G38" s="109"/>
      <c r="H38" s="109"/>
      <c r="I38" s="112"/>
      <c r="J38" s="135"/>
      <c r="K38" s="163"/>
      <c r="L38" s="169"/>
    </row>
    <row r="39" spans="1:12" ht="12.75" customHeight="1">
      <c r="A39" s="73"/>
      <c r="B39" s="107">
        <v>28</v>
      </c>
      <c r="C39" s="110" t="s">
        <v>30</v>
      </c>
      <c r="D39" s="75" t="s">
        <v>68</v>
      </c>
      <c r="E39" s="75" t="s">
        <v>66</v>
      </c>
      <c r="F39" s="106" t="s">
        <v>52</v>
      </c>
      <c r="G39" s="109"/>
      <c r="H39" s="109"/>
      <c r="I39" s="112"/>
      <c r="J39" s="135"/>
      <c r="K39" s="164"/>
      <c r="L39" s="169"/>
    </row>
    <row r="40" spans="1:12" ht="12.75" customHeight="1">
      <c r="A40" s="73"/>
      <c r="B40" s="107">
        <v>29</v>
      </c>
      <c r="C40" s="111" t="s">
        <v>106</v>
      </c>
      <c r="D40" s="75"/>
      <c r="E40" s="75"/>
      <c r="F40" s="106"/>
      <c r="G40" s="109"/>
      <c r="H40" s="109"/>
      <c r="I40" s="112"/>
      <c r="J40" s="135"/>
      <c r="K40" s="164"/>
      <c r="L40" s="169"/>
    </row>
    <row r="41" spans="1:12" ht="12.75" customHeight="1">
      <c r="A41" s="73"/>
      <c r="B41" s="140">
        <v>30</v>
      </c>
      <c r="C41" s="410" t="s">
        <v>104</v>
      </c>
      <c r="D41" s="364"/>
      <c r="E41" s="364"/>
      <c r="F41" s="364"/>
      <c r="G41" s="364"/>
      <c r="H41" s="364"/>
      <c r="I41" s="364"/>
      <c r="J41" s="364"/>
      <c r="K41" s="364"/>
      <c r="L41" s="313"/>
    </row>
    <row r="42" spans="1:12" ht="12.75" customHeight="1">
      <c r="A42" s="73"/>
      <c r="B42" s="107">
        <v>31</v>
      </c>
      <c r="C42" s="118" t="s">
        <v>107</v>
      </c>
      <c r="D42" s="75"/>
      <c r="E42" s="75"/>
      <c r="F42" s="106"/>
      <c r="G42" s="114"/>
      <c r="H42" s="114"/>
      <c r="I42" s="114"/>
      <c r="J42" s="136"/>
      <c r="K42" s="136"/>
      <c r="L42" s="178"/>
    </row>
    <row r="43" spans="1:12" ht="12.75" customHeight="1">
      <c r="A43" s="73"/>
      <c r="B43" s="104">
        <v>32</v>
      </c>
      <c r="C43" s="118" t="s">
        <v>105</v>
      </c>
      <c r="D43" s="75"/>
      <c r="E43" s="75"/>
      <c r="F43" s="106"/>
      <c r="G43" s="114"/>
      <c r="H43" s="114"/>
      <c r="I43" s="117"/>
      <c r="J43" s="137"/>
      <c r="K43" s="138"/>
      <c r="L43" s="179"/>
    </row>
    <row r="44" spans="1:12" ht="12.75" customHeight="1" thickBot="1">
      <c r="A44" s="73"/>
      <c r="B44" s="116">
        <v>33</v>
      </c>
      <c r="C44" s="111" t="s">
        <v>108</v>
      </c>
      <c r="D44" s="75" t="s">
        <v>68</v>
      </c>
      <c r="E44" s="75" t="s">
        <v>66</v>
      </c>
      <c r="F44" s="106" t="s">
        <v>60</v>
      </c>
      <c r="G44" s="109"/>
      <c r="H44" s="109"/>
      <c r="I44" s="113"/>
      <c r="J44" s="135"/>
      <c r="K44" s="165"/>
      <c r="L44" s="170"/>
    </row>
    <row r="45" spans="1:12" s="77" customFormat="1" ht="19.5" customHeight="1" thickBot="1">
      <c r="A45" s="76"/>
      <c r="B45" s="411" t="s">
        <v>196</v>
      </c>
      <c r="C45" s="411"/>
      <c r="D45" s="411"/>
      <c r="E45" s="411"/>
      <c r="F45" s="411"/>
      <c r="G45" s="411"/>
      <c r="H45" s="411"/>
      <c r="I45" s="411"/>
      <c r="J45" s="411"/>
      <c r="K45" s="412"/>
      <c r="L45" s="412"/>
    </row>
    <row r="46" spans="1:12" ht="15" customHeight="1">
      <c r="A46" s="73"/>
      <c r="B46" s="332" t="s">
        <v>40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4"/>
    </row>
    <row r="47" spans="1:14" ht="12.75" hidden="1">
      <c r="A47" s="73"/>
      <c r="B47" s="68" t="s">
        <v>87</v>
      </c>
      <c r="C47" s="69"/>
      <c r="D47" s="69"/>
      <c r="E47" s="69"/>
      <c r="F47" s="69"/>
      <c r="G47" s="69"/>
      <c r="H47" s="69"/>
      <c r="I47" s="69"/>
      <c r="J47" s="115"/>
      <c r="K47" s="69"/>
      <c r="L47" s="70"/>
      <c r="M47" s="72" t="s">
        <v>88</v>
      </c>
      <c r="N47" s="72" t="s">
        <v>89</v>
      </c>
    </row>
    <row r="48" spans="1:14" ht="77.25" customHeight="1" thickBot="1">
      <c r="A48" s="73"/>
      <c r="B48" s="380"/>
      <c r="C48" s="381"/>
      <c r="D48" s="381"/>
      <c r="E48" s="381"/>
      <c r="F48" s="381"/>
      <c r="G48" s="381"/>
      <c r="H48" s="381"/>
      <c r="I48" s="381"/>
      <c r="J48" s="381"/>
      <c r="K48" s="381"/>
      <c r="L48" s="382"/>
      <c r="M48" s="78" t="e">
        <f>#REF!</f>
        <v>#REF!</v>
      </c>
      <c r="N48" s="79" t="str">
        <f>D24</f>
        <v>Secondary</v>
      </c>
    </row>
    <row r="49" spans="2:10" ht="0.75" customHeight="1">
      <c r="B49" s="378"/>
      <c r="C49" s="378"/>
      <c r="D49" s="379"/>
      <c r="E49" s="379"/>
      <c r="F49" s="379"/>
      <c r="G49" s="379"/>
      <c r="H49" s="379"/>
      <c r="J49" s="115"/>
    </row>
    <row r="51" spans="2:20" ht="24.75" customHeight="1">
      <c r="B51" s="328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115"/>
      <c r="N51" s="115"/>
      <c r="O51" s="115"/>
      <c r="P51" s="115"/>
      <c r="Q51" s="115"/>
      <c r="R51" s="115"/>
      <c r="S51" s="115"/>
      <c r="T51" s="115"/>
    </row>
    <row r="52" ht="12.75">
      <c r="B52" s="115"/>
    </row>
    <row r="53" spans="2:11" ht="12.75">
      <c r="B53" s="115"/>
      <c r="C53" s="115"/>
      <c r="D53" s="115"/>
      <c r="E53" s="115"/>
      <c r="F53" s="115"/>
      <c r="G53" s="115"/>
      <c r="H53" s="115"/>
      <c r="I53" s="115"/>
      <c r="K53" s="115"/>
    </row>
  </sheetData>
  <mergeCells count="23">
    <mergeCell ref="C13:L13"/>
    <mergeCell ref="C16:L16"/>
    <mergeCell ref="C23:L23"/>
    <mergeCell ref="C31:L31"/>
    <mergeCell ref="B51:L51"/>
    <mergeCell ref="B49:H49"/>
    <mergeCell ref="B46:L46"/>
    <mergeCell ref="B48:L48"/>
    <mergeCell ref="C41:L41"/>
    <mergeCell ref="B45:L45"/>
    <mergeCell ref="B7:H7"/>
    <mergeCell ref="B8:B10"/>
    <mergeCell ref="C8:C10"/>
    <mergeCell ref="L8:L10"/>
    <mergeCell ref="K8:K10"/>
    <mergeCell ref="J8:J10"/>
    <mergeCell ref="I8:I10"/>
    <mergeCell ref="H8:H10"/>
    <mergeCell ref="G8:G10"/>
    <mergeCell ref="A1:L1"/>
    <mergeCell ref="B2:L2"/>
    <mergeCell ref="A3:L3"/>
    <mergeCell ref="A4:L4"/>
  </mergeCells>
  <dataValidations count="28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44">
      <formula1>OR(H44="n/p",AND((H44&gt;=G44),(H44&lt;=H15)))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8:H30">
      <formula1>OR(H28="n/p",AND((H28&gt;=G28),(H28&lt;=H15)))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4">
      <formula1>OR(G44="n/p",AND((G44&lt;=H44),(G44&lt;=G15)))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8:G30">
      <formula1>OR(G28="n/p",AND((G28&lt;=H28),(G28&lt;=G15)))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2:H33">
      <formula1>OR(H32="n/p",AND((H32&gt;=G32),(H32&lt;=H15)))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2:G33">
      <formula1>OR(G32="n/p",AND((G32&lt;=H32),(G32&lt;=G15)))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">
      <formula1>OR(H38="n/p",AND((H38&gt;=G38),(H38&lt;=H24)))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OR(G38="n/p",AND((G38&lt;=H38),(G38&lt;=G24)))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2:G43">
      <formula1>OR(G42="n/p",AND((G42&lt;=H42),(G42&lt;=G16)))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9:H40">
      <formula1>OR(H39="n/p",AND((H39&gt;=G39),(H39&lt;=H15)))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9:G40">
      <formula1>OR(G39="n/p",AND((G39&lt;=H39),(G39&lt;=G15)))</formula1>
    </dataValidation>
  </dataValidations>
  <printOptions/>
  <pageMargins left="0.75" right="0.75" top="1" bottom="1" header="0.5" footer="0.5"/>
  <pageSetup horizontalDpi="600" verticalDpi="600" orientation="landscape" scale="58" r:id="rId2"/>
  <headerFooter alignWithMargins="0">
    <oddFooter>&amp;CTable 4 of 22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I49" sqref="I49"/>
    </sheetView>
  </sheetViews>
  <sheetFormatPr defaultColWidth="9.140625" defaultRowHeight="12.75"/>
  <cols>
    <col min="1" max="1" width="5.8515625" style="72" customWidth="1"/>
    <col min="2" max="2" width="5.140625" style="72" customWidth="1"/>
    <col min="3" max="3" width="34.851562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9" ht="57" customHeight="1">
      <c r="A1" s="358" t="s">
        <v>172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O1" s="73"/>
      <c r="P1" s="73"/>
      <c r="Q1" s="73"/>
      <c r="R1" s="73"/>
      <c r="S1" s="73"/>
    </row>
    <row r="2" spans="1:19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O2" s="73"/>
      <c r="P2" s="73"/>
      <c r="Q2" s="73"/>
      <c r="R2" s="73"/>
      <c r="S2" s="73"/>
    </row>
    <row r="3" spans="1:19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O3" s="73"/>
      <c r="P3" s="73"/>
      <c r="Q3" s="73"/>
      <c r="R3" s="73"/>
      <c r="S3" s="73"/>
    </row>
    <row r="4" spans="1:19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73"/>
      <c r="P4" s="73"/>
      <c r="Q4" s="73"/>
      <c r="R4" s="73"/>
      <c r="S4" s="73"/>
    </row>
    <row r="5" spans="1:19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73"/>
      <c r="P5" s="73"/>
      <c r="Q5" s="73"/>
      <c r="R5" s="73"/>
      <c r="S5" s="73"/>
    </row>
    <row r="6" spans="1:19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  <c r="O6" s="73"/>
      <c r="P6" s="73"/>
      <c r="Q6" s="73"/>
      <c r="R6" s="73"/>
      <c r="S6" s="73"/>
    </row>
    <row r="7" spans="1:19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  <c r="O7" s="73"/>
      <c r="P7" s="73"/>
      <c r="Q7" s="73"/>
      <c r="R7" s="73"/>
      <c r="S7" s="73"/>
    </row>
    <row r="8" spans="1:19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  <c r="O8" s="73"/>
      <c r="P8" s="73"/>
      <c r="Q8" s="73"/>
      <c r="R8" s="73"/>
      <c r="S8" s="73"/>
    </row>
    <row r="9" spans="1:19" ht="14.25" customHeight="1" hidden="1">
      <c r="A9" s="73"/>
      <c r="B9" s="368"/>
      <c r="C9" s="343"/>
      <c r="D9" s="91"/>
      <c r="E9" s="91"/>
      <c r="F9" s="92"/>
      <c r="G9" s="341"/>
      <c r="H9" s="341"/>
      <c r="I9" s="344"/>
      <c r="J9" s="344"/>
      <c r="K9" s="344"/>
      <c r="L9" s="413"/>
      <c r="O9" s="73"/>
      <c r="P9" s="73"/>
      <c r="Q9" s="73"/>
      <c r="R9" s="73"/>
      <c r="S9" s="73"/>
    </row>
    <row r="10" spans="1:19" ht="17.25" customHeight="1">
      <c r="A10" s="73"/>
      <c r="B10" s="369"/>
      <c r="C10" s="371"/>
      <c r="D10" s="93"/>
      <c r="E10" s="93"/>
      <c r="F10" s="92"/>
      <c r="G10" s="342"/>
      <c r="H10" s="342"/>
      <c r="I10" s="345"/>
      <c r="J10" s="345"/>
      <c r="K10" s="345"/>
      <c r="L10" s="414"/>
      <c r="O10" s="73"/>
      <c r="P10" s="73"/>
      <c r="Q10" s="73"/>
      <c r="R10" s="73"/>
      <c r="S10" s="73"/>
    </row>
    <row r="11" spans="1:19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198" t="s">
        <v>84</v>
      </c>
      <c r="H11" s="198" t="s">
        <v>85</v>
      </c>
      <c r="I11" s="154"/>
      <c r="J11" s="154"/>
      <c r="K11" s="154"/>
      <c r="L11" s="81"/>
      <c r="O11" s="73"/>
      <c r="P11" s="73"/>
      <c r="Q11" s="73"/>
      <c r="R11" s="73"/>
      <c r="S11" s="73"/>
    </row>
    <row r="12" spans="1:19" ht="22.5">
      <c r="A12" s="73"/>
      <c r="B12" s="152">
        <v>1</v>
      </c>
      <c r="C12" s="159" t="s">
        <v>24</v>
      </c>
      <c r="D12" s="157"/>
      <c r="E12" s="157"/>
      <c r="F12" s="158"/>
      <c r="G12" s="202"/>
      <c r="H12" s="204"/>
      <c r="I12" s="171" t="s">
        <v>156</v>
      </c>
      <c r="J12" s="172"/>
      <c r="K12" s="126"/>
      <c r="L12" s="167"/>
      <c r="O12" s="73"/>
      <c r="P12" s="73"/>
      <c r="Q12" s="73"/>
      <c r="R12" s="73"/>
      <c r="S12" s="73"/>
    </row>
    <row r="13" spans="1:19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  <c r="O13" s="73"/>
      <c r="P13" s="73"/>
      <c r="Q13" s="73"/>
      <c r="R13" s="73"/>
      <c r="S13" s="73"/>
    </row>
    <row r="14" spans="1:19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  <c r="O14" s="73"/>
      <c r="P14" s="73"/>
      <c r="Q14" s="73"/>
      <c r="R14" s="73"/>
      <c r="S14" s="73"/>
    </row>
    <row r="15" spans="1:19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  <c r="O15" s="73"/>
      <c r="P15" s="73"/>
      <c r="Q15" s="73"/>
      <c r="R15" s="73"/>
      <c r="S15" s="73"/>
    </row>
    <row r="16" spans="1:19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  <c r="O16" s="73"/>
      <c r="P16" s="73"/>
      <c r="Q16" s="73"/>
      <c r="R16" s="73"/>
      <c r="S16" s="73"/>
    </row>
    <row r="17" spans="1:19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  <c r="O17" s="73"/>
      <c r="P17" s="73"/>
      <c r="Q17" s="73"/>
      <c r="R17" s="73"/>
      <c r="S17" s="73"/>
    </row>
    <row r="18" spans="1:19" ht="12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  <c r="O18" s="73"/>
      <c r="P18" s="73"/>
      <c r="Q18" s="73"/>
      <c r="R18" s="73"/>
      <c r="S18" s="73"/>
    </row>
    <row r="19" spans="1:19" ht="12.75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  <c r="O19" s="73"/>
      <c r="P19" s="73"/>
      <c r="Q19" s="73"/>
      <c r="R19" s="73"/>
      <c r="S19" s="73"/>
    </row>
    <row r="20" spans="1:19" ht="12.75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  <c r="O20" s="73"/>
      <c r="P20" s="73"/>
      <c r="Q20" s="73"/>
      <c r="R20" s="73"/>
      <c r="S20" s="73"/>
    </row>
    <row r="21" spans="1:19" ht="12.75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  <c r="O21" s="73"/>
      <c r="P21" s="73"/>
      <c r="Q21" s="73"/>
      <c r="R21" s="73"/>
      <c r="S21" s="73"/>
    </row>
    <row r="22" spans="1:19" ht="12.75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7"/>
      <c r="M22" s="217"/>
      <c r="O22" s="73"/>
      <c r="P22" s="73"/>
      <c r="Q22" s="73"/>
      <c r="R22" s="73"/>
      <c r="S22" s="73"/>
    </row>
    <row r="23" spans="1:19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  <c r="O23" s="73"/>
      <c r="P23" s="73"/>
      <c r="Q23" s="73"/>
      <c r="R23" s="73"/>
      <c r="S23" s="73"/>
    </row>
    <row r="24" spans="1:19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82"/>
      <c r="J24" s="135"/>
      <c r="K24" s="163"/>
      <c r="L24" s="169"/>
      <c r="O24" s="73"/>
      <c r="P24" s="73"/>
      <c r="Q24" s="73"/>
      <c r="R24" s="73"/>
      <c r="S24" s="73"/>
    </row>
    <row r="25" spans="1:19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82"/>
      <c r="J25" s="135"/>
      <c r="K25" s="163"/>
      <c r="L25" s="169"/>
      <c r="O25" s="73"/>
      <c r="P25" s="73"/>
      <c r="Q25" s="73"/>
      <c r="R25" s="73"/>
      <c r="S25" s="73"/>
    </row>
    <row r="26" spans="1:19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82"/>
      <c r="J26" s="135"/>
      <c r="K26" s="163"/>
      <c r="L26" s="169"/>
      <c r="O26" s="73"/>
      <c r="P26" s="73"/>
      <c r="Q26" s="73"/>
      <c r="R26" s="73"/>
      <c r="S26" s="73"/>
    </row>
    <row r="27" spans="1:19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82"/>
      <c r="J27" s="135"/>
      <c r="K27" s="163"/>
      <c r="L27" s="169"/>
      <c r="O27" s="73"/>
      <c r="P27" s="73"/>
      <c r="Q27" s="73"/>
      <c r="R27" s="73"/>
      <c r="S27" s="73"/>
    </row>
    <row r="28" spans="1:19" ht="12.75" customHeight="1">
      <c r="A28" s="73"/>
      <c r="B28" s="107">
        <v>17</v>
      </c>
      <c r="C28" s="108" t="s">
        <v>152</v>
      </c>
      <c r="D28" s="75" t="s">
        <v>68</v>
      </c>
      <c r="E28" s="75" t="s">
        <v>66</v>
      </c>
      <c r="F28" s="106" t="s">
        <v>64</v>
      </c>
      <c r="G28" s="109"/>
      <c r="H28" s="109"/>
      <c r="I28" s="182"/>
      <c r="J28" s="135"/>
      <c r="K28" s="163"/>
      <c r="L28" s="169"/>
      <c r="O28" s="73"/>
      <c r="P28" s="73"/>
      <c r="Q28" s="73"/>
      <c r="R28" s="73"/>
      <c r="S28" s="73"/>
    </row>
    <row r="29" spans="1:19" ht="12.75" customHeight="1">
      <c r="A29" s="73"/>
      <c r="B29" s="107">
        <v>18</v>
      </c>
      <c r="C29" s="108" t="s">
        <v>64</v>
      </c>
      <c r="D29" s="75"/>
      <c r="E29" s="75"/>
      <c r="F29" s="106"/>
      <c r="G29" s="155"/>
      <c r="H29" s="109"/>
      <c r="I29" s="180"/>
      <c r="J29" s="135"/>
      <c r="K29" s="163"/>
      <c r="L29" s="169"/>
      <c r="O29" s="73"/>
      <c r="P29" s="73"/>
      <c r="Q29" s="73"/>
      <c r="R29" s="73"/>
      <c r="S29" s="73"/>
    </row>
    <row r="30" spans="1:19" ht="12.75" customHeight="1">
      <c r="A30" s="73"/>
      <c r="B30" s="107">
        <v>19</v>
      </c>
      <c r="C30" s="108" t="s">
        <v>153</v>
      </c>
      <c r="D30" s="75"/>
      <c r="E30" s="75"/>
      <c r="F30" s="106"/>
      <c r="G30" s="155"/>
      <c r="H30" s="109"/>
      <c r="I30" s="180"/>
      <c r="J30" s="135"/>
      <c r="K30" s="163"/>
      <c r="L30" s="169"/>
      <c r="O30" s="73"/>
      <c r="P30" s="73"/>
      <c r="Q30" s="73"/>
      <c r="R30" s="73"/>
      <c r="S30" s="73"/>
    </row>
    <row r="31" spans="1:19" ht="12.75" customHeight="1">
      <c r="A31" s="73"/>
      <c r="B31" s="107">
        <v>20</v>
      </c>
      <c r="C31" s="355" t="s">
        <v>216</v>
      </c>
      <c r="D31" s="364"/>
      <c r="E31" s="364"/>
      <c r="F31" s="364"/>
      <c r="G31" s="364"/>
      <c r="H31" s="364"/>
      <c r="I31" s="364"/>
      <c r="J31" s="364"/>
      <c r="K31" s="364"/>
      <c r="L31" s="313"/>
      <c r="O31" s="73"/>
      <c r="P31" s="73"/>
      <c r="Q31" s="73"/>
      <c r="R31" s="73"/>
      <c r="S31" s="73"/>
    </row>
    <row r="32" spans="1:19" ht="12.75" customHeight="1">
      <c r="A32" s="73"/>
      <c r="B32" s="107">
        <v>21</v>
      </c>
      <c r="C32" s="108" t="s">
        <v>165</v>
      </c>
      <c r="D32" s="75" t="s">
        <v>68</v>
      </c>
      <c r="E32" s="75" t="s">
        <v>66</v>
      </c>
      <c r="F32" s="106" t="s">
        <v>63</v>
      </c>
      <c r="G32" s="109"/>
      <c r="H32" s="109"/>
      <c r="I32" s="180"/>
      <c r="J32" s="135"/>
      <c r="K32" s="163"/>
      <c r="L32" s="169"/>
      <c r="O32" s="73"/>
      <c r="P32" s="73"/>
      <c r="Q32" s="73"/>
      <c r="R32" s="73"/>
      <c r="S32" s="73"/>
    </row>
    <row r="33" spans="1:19" ht="12.75" customHeight="1">
      <c r="A33" s="73"/>
      <c r="B33" s="107">
        <v>22</v>
      </c>
      <c r="C33" s="108" t="s">
        <v>225</v>
      </c>
      <c r="D33" s="75"/>
      <c r="E33" s="75"/>
      <c r="F33" s="106"/>
      <c r="G33" s="109"/>
      <c r="H33" s="109"/>
      <c r="I33" s="180"/>
      <c r="J33" s="135"/>
      <c r="K33" s="163"/>
      <c r="L33" s="169"/>
      <c r="O33" s="73"/>
      <c r="P33" s="73"/>
      <c r="Q33" s="73"/>
      <c r="R33" s="73"/>
      <c r="S33" s="73"/>
    </row>
    <row r="34" spans="1:19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  <c r="O34" s="73"/>
      <c r="P34" s="73"/>
      <c r="Q34" s="73"/>
      <c r="R34" s="73"/>
      <c r="S34" s="73"/>
    </row>
    <row r="35" spans="1:19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  <c r="O35" s="73"/>
      <c r="P35" s="73"/>
      <c r="Q35" s="73"/>
      <c r="R35" s="73"/>
      <c r="S35" s="73"/>
    </row>
    <row r="36" spans="1:19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  <c r="O36" s="73"/>
      <c r="P36" s="73"/>
      <c r="Q36" s="73"/>
      <c r="R36" s="73"/>
      <c r="S36" s="73"/>
    </row>
    <row r="37" spans="1:19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  <c r="O37" s="73"/>
      <c r="P37" s="73"/>
      <c r="Q37" s="73"/>
      <c r="R37" s="73"/>
      <c r="S37" s="73"/>
    </row>
    <row r="38" spans="1:19" ht="12.75" customHeight="1">
      <c r="A38" s="73"/>
      <c r="B38" s="107">
        <v>27</v>
      </c>
      <c r="C38" s="110" t="s">
        <v>228</v>
      </c>
      <c r="D38" s="75"/>
      <c r="E38" s="75"/>
      <c r="F38" s="106"/>
      <c r="G38" s="109"/>
      <c r="H38" s="109"/>
      <c r="I38" s="180"/>
      <c r="J38" s="135"/>
      <c r="K38" s="163"/>
      <c r="L38" s="169"/>
      <c r="O38" s="73"/>
      <c r="P38" s="73"/>
      <c r="Q38" s="73"/>
      <c r="R38" s="73"/>
      <c r="S38" s="73"/>
    </row>
    <row r="39" spans="1:19" ht="12.75" customHeight="1">
      <c r="A39" s="73"/>
      <c r="B39" s="107">
        <v>28</v>
      </c>
      <c r="C39" s="110" t="s">
        <v>30</v>
      </c>
      <c r="D39" s="75" t="s">
        <v>68</v>
      </c>
      <c r="E39" s="75" t="s">
        <v>66</v>
      </c>
      <c r="F39" s="106" t="s">
        <v>52</v>
      </c>
      <c r="G39" s="109"/>
      <c r="H39" s="109"/>
      <c r="I39" s="180"/>
      <c r="J39" s="135"/>
      <c r="K39" s="164"/>
      <c r="L39" s="169"/>
      <c r="O39" s="73"/>
      <c r="P39" s="73"/>
      <c r="Q39" s="73"/>
      <c r="R39" s="73"/>
      <c r="S39" s="73"/>
    </row>
    <row r="40" spans="1:19" ht="12.75" customHeight="1" thickBot="1">
      <c r="A40" s="73"/>
      <c r="B40" s="116">
        <v>29</v>
      </c>
      <c r="C40" s="111" t="s">
        <v>106</v>
      </c>
      <c r="D40" s="75" t="s">
        <v>68</v>
      </c>
      <c r="E40" s="75" t="s">
        <v>66</v>
      </c>
      <c r="F40" s="106" t="s">
        <v>60</v>
      </c>
      <c r="G40" s="109"/>
      <c r="H40" s="109"/>
      <c r="I40" s="181"/>
      <c r="J40" s="135"/>
      <c r="K40" s="165"/>
      <c r="L40" s="170"/>
      <c r="O40" s="73"/>
      <c r="P40" s="73"/>
      <c r="Q40" s="73"/>
      <c r="R40" s="73"/>
      <c r="S40" s="73"/>
    </row>
    <row r="41" spans="1:19" s="77" customFormat="1" ht="19.5" customHeight="1" thickBot="1">
      <c r="A41" s="76"/>
      <c r="B41" s="331" t="s">
        <v>199</v>
      </c>
      <c r="C41" s="387"/>
      <c r="D41" s="387"/>
      <c r="E41" s="387"/>
      <c r="F41" s="387"/>
      <c r="G41" s="387"/>
      <c r="H41" s="387"/>
      <c r="I41" s="387"/>
      <c r="J41" s="387"/>
      <c r="K41" s="80"/>
      <c r="L41" s="67"/>
      <c r="O41" s="76"/>
      <c r="P41" s="76"/>
      <c r="Q41" s="76"/>
      <c r="R41" s="76"/>
      <c r="S41" s="76"/>
    </row>
    <row r="42" spans="1:19" ht="12.75">
      <c r="A42" s="73"/>
      <c r="B42" s="332" t="s">
        <v>40</v>
      </c>
      <c r="C42" s="333"/>
      <c r="D42" s="333"/>
      <c r="E42" s="333"/>
      <c r="F42" s="333"/>
      <c r="G42" s="333"/>
      <c r="H42" s="333"/>
      <c r="I42" s="333"/>
      <c r="J42" s="333"/>
      <c r="K42" s="333"/>
      <c r="L42" s="334"/>
      <c r="O42" s="73"/>
      <c r="P42" s="73"/>
      <c r="Q42" s="73"/>
      <c r="R42" s="73"/>
      <c r="S42" s="73"/>
    </row>
    <row r="43" spans="1:19" ht="12.75" hidden="1">
      <c r="A43" s="73"/>
      <c r="B43" s="68" t="s">
        <v>87</v>
      </c>
      <c r="C43" s="69"/>
      <c r="D43" s="69"/>
      <c r="E43" s="69"/>
      <c r="F43" s="69"/>
      <c r="G43" s="69"/>
      <c r="H43" s="69"/>
      <c r="I43" s="69"/>
      <c r="J43" s="69"/>
      <c r="K43" s="69"/>
      <c r="L43" s="70"/>
      <c r="M43" s="72" t="s">
        <v>88</v>
      </c>
      <c r="N43" s="72" t="s">
        <v>89</v>
      </c>
      <c r="O43" s="73"/>
      <c r="P43" s="73"/>
      <c r="Q43" s="73"/>
      <c r="R43" s="73"/>
      <c r="S43" s="73"/>
    </row>
    <row r="44" spans="1:19" ht="77.25" customHeight="1" thickBot="1">
      <c r="A44" s="73"/>
      <c r="B44" s="380"/>
      <c r="C44" s="381"/>
      <c r="D44" s="381"/>
      <c r="E44" s="381"/>
      <c r="F44" s="381"/>
      <c r="G44" s="381"/>
      <c r="H44" s="381"/>
      <c r="I44" s="381"/>
      <c r="J44" s="381"/>
      <c r="K44" s="381"/>
      <c r="L44" s="382"/>
      <c r="M44" s="78" t="e">
        <f>#REF!</f>
        <v>#REF!</v>
      </c>
      <c r="N44" s="79" t="str">
        <f>D24</f>
        <v>Secondary</v>
      </c>
      <c r="O44" s="73"/>
      <c r="P44" s="73"/>
      <c r="Q44" s="73"/>
      <c r="R44" s="73"/>
      <c r="S44" s="73"/>
    </row>
    <row r="45" spans="1:19" ht="12.75">
      <c r="A45" s="73"/>
      <c r="B45" s="408"/>
      <c r="C45" s="408"/>
      <c r="D45" s="409"/>
      <c r="E45" s="409"/>
      <c r="F45" s="409"/>
      <c r="G45" s="409"/>
      <c r="H45" s="409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1:19" ht="0.7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20" ht="26.25" customHeight="1" hidden="1">
      <c r="A47" s="73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02"/>
      <c r="N47" s="302"/>
      <c r="O47" s="302"/>
      <c r="P47" s="302"/>
      <c r="Q47" s="302"/>
      <c r="R47" s="302"/>
      <c r="S47" s="302"/>
      <c r="T47" s="115"/>
    </row>
    <row r="48" spans="1:19" ht="12.75">
      <c r="A48" s="73"/>
      <c r="B48" s="30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1:19" ht="12.75">
      <c r="A49" s="73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73"/>
      <c r="M49" s="73"/>
      <c r="N49" s="73"/>
      <c r="O49" s="73"/>
      <c r="P49" s="73"/>
      <c r="Q49" s="73"/>
      <c r="R49" s="73"/>
      <c r="S49" s="73"/>
    </row>
    <row r="50" spans="1:19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</sheetData>
  <mergeCells count="22">
    <mergeCell ref="C23:L23"/>
    <mergeCell ref="C31:L31"/>
    <mergeCell ref="L8:L10"/>
    <mergeCell ref="K8:K10"/>
    <mergeCell ref="J8:J10"/>
    <mergeCell ref="I8:I10"/>
    <mergeCell ref="C13:L13"/>
    <mergeCell ref="C16:L16"/>
    <mergeCell ref="B47:L47"/>
    <mergeCell ref="B45:H45"/>
    <mergeCell ref="B41:J41"/>
    <mergeCell ref="B42:L42"/>
    <mergeCell ref="B44:L44"/>
    <mergeCell ref="B7:H7"/>
    <mergeCell ref="B8:B10"/>
    <mergeCell ref="C8:C10"/>
    <mergeCell ref="H8:H10"/>
    <mergeCell ref="G8:G10"/>
    <mergeCell ref="A1:L1"/>
    <mergeCell ref="B2:L2"/>
    <mergeCell ref="A3:L3"/>
    <mergeCell ref="A4:L4"/>
  </mergeCells>
  <dataValidations count="27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40">
      <formula1>OR(H40="n/p",AND((H40&gt;=G40),(H40&lt;=H15)))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9">
      <formula1>OR(H39="n/p",AND((H39&gt;=G39),(H39&lt;=H15)))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8:H30">
      <formula1>OR(H28="n/p",AND((H28&gt;=G28),(H28&lt;=H15)))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0">
      <formula1>OR(G40="n/p",AND((G40&lt;=H40),(G40&lt;=G15)))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9">
      <formula1>OR(G39="n/p",AND((G39&lt;=H39),(G39&lt;=G15)))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8:G30">
      <formula1>OR(G28="n/p",AND((G28&lt;=H28),(G28&lt;=G15)))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2:H33">
      <formula1>OR(H32="n/p",AND((H32&gt;=G32),(H32&lt;=H15)))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2:G33">
      <formula1>OR(G32="n/p",AND((G32&lt;=H32),(G32&lt;=G15)))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">
      <formula1>OR(H38="n/p",AND((H38&gt;=G38),(H38&lt;=H24)))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OR(G38="n/p",AND((G38&lt;=H38),(G38&lt;=G24)))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5 of 22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B1">
      <selection activeCell="A1" sqref="A1:L1"/>
    </sheetView>
  </sheetViews>
  <sheetFormatPr defaultColWidth="9.140625" defaultRowHeight="12.75"/>
  <cols>
    <col min="1" max="1" width="5.8515625" style="72" customWidth="1"/>
    <col min="2" max="2" width="5.28125" style="72" customWidth="1"/>
    <col min="3" max="3" width="36.5742187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2" ht="57" customHeight="1">
      <c r="A1" s="358" t="s">
        <v>173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</row>
    <row r="7" spans="1:12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</row>
    <row r="8" spans="1:12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372" t="s">
        <v>101</v>
      </c>
      <c r="I8" s="370" t="s">
        <v>160</v>
      </c>
      <c r="J8" s="370" t="s">
        <v>102</v>
      </c>
      <c r="K8" s="370" t="s">
        <v>159</v>
      </c>
      <c r="L8" s="393" t="s">
        <v>103</v>
      </c>
    </row>
    <row r="9" spans="1:12" ht="14.25" customHeight="1" hidden="1">
      <c r="A9" s="73"/>
      <c r="B9" s="368"/>
      <c r="C9" s="343"/>
      <c r="D9" s="91"/>
      <c r="E9" s="91"/>
      <c r="F9" s="92"/>
      <c r="G9" s="341"/>
      <c r="H9" s="341"/>
      <c r="I9" s="344"/>
      <c r="J9" s="344"/>
      <c r="K9" s="344"/>
      <c r="L9" s="394"/>
    </row>
    <row r="10" spans="1:12" ht="18" customHeight="1">
      <c r="A10" s="73"/>
      <c r="B10" s="369"/>
      <c r="C10" s="371"/>
      <c r="D10" s="93"/>
      <c r="E10" s="93"/>
      <c r="F10" s="92"/>
      <c r="G10" s="342"/>
      <c r="H10" s="342"/>
      <c r="I10" s="345"/>
      <c r="J10" s="345"/>
      <c r="K10" s="345"/>
      <c r="L10" s="395"/>
    </row>
    <row r="11" spans="1:12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2"/>
      <c r="H12" s="204"/>
      <c r="I12" s="171" t="s">
        <v>126</v>
      </c>
      <c r="J12" s="126"/>
      <c r="K12" s="126"/>
      <c r="L12" s="167"/>
    </row>
    <row r="13" spans="1:12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</row>
    <row r="14" spans="1:12" ht="12.75">
      <c r="A14" s="73"/>
      <c r="B14" s="103">
        <v>3</v>
      </c>
      <c r="C14" s="100" t="s">
        <v>3</v>
      </c>
      <c r="D14" s="97"/>
      <c r="E14" s="97"/>
      <c r="F14" s="98"/>
      <c r="G14" s="101" t="s">
        <v>91</v>
      </c>
      <c r="H14" s="102"/>
      <c r="I14" s="94"/>
      <c r="J14" s="135"/>
      <c r="K14" s="126"/>
      <c r="L14" s="168"/>
    </row>
    <row r="15" spans="1:12" ht="12.75">
      <c r="A15" s="73"/>
      <c r="B15" s="103">
        <v>4</v>
      </c>
      <c r="C15" s="100" t="s">
        <v>4</v>
      </c>
      <c r="D15" s="97"/>
      <c r="E15" s="97"/>
      <c r="F15" s="98"/>
      <c r="G15" s="101" t="s">
        <v>91</v>
      </c>
      <c r="H15" s="102"/>
      <c r="I15" s="94"/>
      <c r="J15" s="135"/>
      <c r="K15" s="126"/>
      <c r="L15" s="169"/>
    </row>
    <row r="16" spans="1:12" ht="15" customHeight="1">
      <c r="A16" s="73"/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</row>
    <row r="17" spans="1:13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</row>
    <row r="18" spans="1:13" ht="12.7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</row>
    <row r="19" spans="1:13" ht="12.75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</row>
    <row r="20" spans="1:13" ht="12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</row>
    <row r="21" spans="1:13" ht="12.75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</row>
    <row r="22" spans="1:13" ht="12.75" customHeight="1">
      <c r="A22" s="73"/>
      <c r="B22" s="107">
        <v>11</v>
      </c>
      <c r="C22" s="224" t="s">
        <v>212</v>
      </c>
      <c r="D22" s="75"/>
      <c r="E22" s="75"/>
      <c r="F22" s="139"/>
      <c r="G22" s="219"/>
      <c r="H22" s="125"/>
      <c r="I22" s="125"/>
      <c r="J22" s="174"/>
      <c r="K22" s="174"/>
      <c r="L22" s="227"/>
      <c r="M22" s="217"/>
    </row>
    <row r="23" spans="1:12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</row>
    <row r="24" spans="1:12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80"/>
      <c r="J24" s="135"/>
      <c r="K24" s="163"/>
      <c r="L24" s="169"/>
    </row>
    <row r="25" spans="1:12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80"/>
      <c r="J25" s="135"/>
      <c r="K25" s="163"/>
      <c r="L25" s="169"/>
    </row>
    <row r="26" spans="1:12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80"/>
      <c r="J26" s="135"/>
      <c r="K26" s="163"/>
      <c r="L26" s="169"/>
    </row>
    <row r="27" spans="1:12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80"/>
      <c r="J27" s="135"/>
      <c r="K27" s="163"/>
      <c r="L27" s="169"/>
    </row>
    <row r="28" spans="1:12" ht="12.75" customHeight="1">
      <c r="A28" s="73"/>
      <c r="B28" s="107">
        <v>17</v>
      </c>
      <c r="C28" s="108" t="s">
        <v>158</v>
      </c>
      <c r="D28" s="75" t="s">
        <v>68</v>
      </c>
      <c r="E28" s="75" t="s">
        <v>66</v>
      </c>
      <c r="F28" s="106" t="s">
        <v>64</v>
      </c>
      <c r="G28" s="109"/>
      <c r="H28" s="109"/>
      <c r="I28" s="180"/>
      <c r="J28" s="135"/>
      <c r="K28" s="163"/>
      <c r="L28" s="169"/>
    </row>
    <row r="29" spans="1:12" ht="12.75" customHeight="1">
      <c r="A29" s="73"/>
      <c r="B29" s="107">
        <v>18</v>
      </c>
      <c r="C29" s="108" t="s">
        <v>64</v>
      </c>
      <c r="D29" s="75"/>
      <c r="E29" s="75"/>
      <c r="F29" s="106"/>
      <c r="G29" s="155"/>
      <c r="H29" s="109"/>
      <c r="I29" s="184"/>
      <c r="J29" s="135"/>
      <c r="K29" s="163"/>
      <c r="L29" s="169"/>
    </row>
    <row r="30" spans="1:12" ht="12.75" customHeight="1">
      <c r="A30" s="73"/>
      <c r="B30" s="107">
        <v>19</v>
      </c>
      <c r="C30" s="108" t="s">
        <v>153</v>
      </c>
      <c r="D30" s="75"/>
      <c r="E30" s="75"/>
      <c r="F30" s="106"/>
      <c r="G30" s="155"/>
      <c r="H30" s="109"/>
      <c r="I30" s="184"/>
      <c r="J30" s="135"/>
      <c r="K30" s="163"/>
      <c r="L30" s="169"/>
    </row>
    <row r="31" spans="1:12" ht="12.75" customHeight="1">
      <c r="A31" s="73"/>
      <c r="B31" s="107">
        <v>20</v>
      </c>
      <c r="C31" s="355" t="s">
        <v>216</v>
      </c>
      <c r="D31" s="364"/>
      <c r="E31" s="364"/>
      <c r="F31" s="364"/>
      <c r="G31" s="364"/>
      <c r="H31" s="364"/>
      <c r="I31" s="364"/>
      <c r="J31" s="364"/>
      <c r="K31" s="364"/>
      <c r="L31" s="313"/>
    </row>
    <row r="32" spans="1:12" ht="12.75" customHeight="1">
      <c r="A32" s="73"/>
      <c r="B32" s="107">
        <v>21</v>
      </c>
      <c r="C32" s="108" t="s">
        <v>165</v>
      </c>
      <c r="D32" s="75" t="s">
        <v>68</v>
      </c>
      <c r="E32" s="75" t="s">
        <v>66</v>
      </c>
      <c r="F32" s="106" t="s">
        <v>63</v>
      </c>
      <c r="G32" s="109"/>
      <c r="H32" s="109"/>
      <c r="I32" s="180"/>
      <c r="J32" s="135"/>
      <c r="K32" s="163"/>
      <c r="L32" s="169"/>
    </row>
    <row r="33" spans="1:12" ht="12.75" customHeight="1">
      <c r="A33" s="73"/>
      <c r="B33" s="107">
        <v>22</v>
      </c>
      <c r="C33" s="108" t="s">
        <v>225</v>
      </c>
      <c r="D33" s="75"/>
      <c r="E33" s="75"/>
      <c r="F33" s="106"/>
      <c r="G33" s="109"/>
      <c r="H33" s="109"/>
      <c r="I33" s="180"/>
      <c r="J33" s="135"/>
      <c r="K33" s="163"/>
      <c r="L33" s="169"/>
    </row>
    <row r="34" spans="1:12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</row>
    <row r="35" spans="1:12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</row>
    <row r="36" spans="1:12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</row>
    <row r="37" spans="1:12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</row>
    <row r="38" spans="1:12" ht="12.75" customHeight="1">
      <c r="A38" s="73"/>
      <c r="B38" s="107">
        <v>27</v>
      </c>
      <c r="C38" s="110" t="s">
        <v>228</v>
      </c>
      <c r="D38" s="75"/>
      <c r="E38" s="75"/>
      <c r="F38" s="106"/>
      <c r="G38" s="109"/>
      <c r="H38" s="109"/>
      <c r="I38" s="180"/>
      <c r="J38" s="135"/>
      <c r="K38" s="163"/>
      <c r="L38" s="169"/>
    </row>
    <row r="39" spans="1:12" ht="12.75" customHeight="1">
      <c r="A39" s="73"/>
      <c r="B39" s="107">
        <v>28</v>
      </c>
      <c r="C39" s="110" t="s">
        <v>30</v>
      </c>
      <c r="D39" s="75" t="s">
        <v>68</v>
      </c>
      <c r="E39" s="75" t="s">
        <v>66</v>
      </c>
      <c r="F39" s="106" t="s">
        <v>52</v>
      </c>
      <c r="G39" s="109"/>
      <c r="H39" s="109"/>
      <c r="I39" s="180"/>
      <c r="J39" s="135"/>
      <c r="K39" s="164"/>
      <c r="L39" s="169"/>
    </row>
    <row r="40" spans="1:12" ht="12.75" customHeight="1">
      <c r="A40" s="73"/>
      <c r="B40" s="107">
        <v>29</v>
      </c>
      <c r="C40" s="111" t="s">
        <v>106</v>
      </c>
      <c r="D40" s="75"/>
      <c r="E40" s="75"/>
      <c r="F40" s="106"/>
      <c r="G40" s="109"/>
      <c r="H40" s="109"/>
      <c r="I40" s="180"/>
      <c r="J40" s="135"/>
      <c r="K40" s="164"/>
      <c r="L40" s="169"/>
    </row>
    <row r="41" spans="1:12" ht="12.75" customHeight="1">
      <c r="A41" s="73"/>
      <c r="B41" s="140">
        <v>30</v>
      </c>
      <c r="C41" s="410" t="s">
        <v>104</v>
      </c>
      <c r="D41" s="364"/>
      <c r="E41" s="364"/>
      <c r="F41" s="364"/>
      <c r="G41" s="364"/>
      <c r="H41" s="364"/>
      <c r="I41" s="364"/>
      <c r="J41" s="364"/>
      <c r="K41" s="364"/>
      <c r="L41" s="313"/>
    </row>
    <row r="42" spans="1:12" ht="12.75" customHeight="1">
      <c r="A42" s="73"/>
      <c r="B42" s="104">
        <v>31</v>
      </c>
      <c r="C42" s="118" t="s">
        <v>0</v>
      </c>
      <c r="D42" s="75"/>
      <c r="E42" s="75"/>
      <c r="F42" s="106"/>
      <c r="G42" s="114"/>
      <c r="H42" s="114"/>
      <c r="I42" s="261"/>
      <c r="J42" s="135"/>
      <c r="K42" s="138"/>
      <c r="L42" s="179"/>
    </row>
    <row r="43" spans="1:12" ht="12.75" customHeight="1">
      <c r="A43" s="73"/>
      <c r="B43" s="104">
        <v>32</v>
      </c>
      <c r="C43" s="118" t="s">
        <v>112</v>
      </c>
      <c r="D43" s="75"/>
      <c r="E43" s="75"/>
      <c r="F43" s="106"/>
      <c r="G43" s="114"/>
      <c r="H43" s="114"/>
      <c r="I43" s="186"/>
      <c r="J43" s="135"/>
      <c r="K43" s="138"/>
      <c r="L43" s="179"/>
    </row>
    <row r="44" spans="1:12" ht="12.75" customHeight="1">
      <c r="A44" s="73"/>
      <c r="B44" s="104">
        <v>33</v>
      </c>
      <c r="C44" s="118" t="s">
        <v>113</v>
      </c>
      <c r="D44" s="75"/>
      <c r="E44" s="75"/>
      <c r="F44" s="106"/>
      <c r="G44" s="114"/>
      <c r="H44" s="114"/>
      <c r="I44" s="186"/>
      <c r="J44" s="135"/>
      <c r="K44" s="138"/>
      <c r="L44" s="179"/>
    </row>
    <row r="45" spans="1:12" ht="12.75" customHeight="1" thickBot="1">
      <c r="A45" s="73"/>
      <c r="B45" s="116">
        <v>34</v>
      </c>
      <c r="C45" s="111" t="s">
        <v>1</v>
      </c>
      <c r="D45" s="75" t="s">
        <v>68</v>
      </c>
      <c r="E45" s="75" t="s">
        <v>66</v>
      </c>
      <c r="F45" s="106" t="s">
        <v>60</v>
      </c>
      <c r="G45" s="109"/>
      <c r="H45" s="109"/>
      <c r="I45" s="187"/>
      <c r="J45" s="135"/>
      <c r="K45" s="165"/>
      <c r="L45" s="170"/>
    </row>
    <row r="46" spans="1:12" s="77" customFormat="1" ht="19.5" customHeight="1" thickBot="1">
      <c r="A46" s="76"/>
      <c r="B46" s="331" t="s">
        <v>196</v>
      </c>
      <c r="C46" s="331"/>
      <c r="D46" s="331"/>
      <c r="E46" s="331"/>
      <c r="F46" s="331"/>
      <c r="G46" s="331"/>
      <c r="H46" s="331"/>
      <c r="I46" s="331"/>
      <c r="J46" s="331"/>
      <c r="K46" s="80"/>
      <c r="L46" s="67"/>
    </row>
    <row r="47" spans="1:12" ht="12.75">
      <c r="A47" s="73"/>
      <c r="B47" s="332" t="s">
        <v>40</v>
      </c>
      <c r="C47" s="333"/>
      <c r="D47" s="333"/>
      <c r="E47" s="333"/>
      <c r="F47" s="333"/>
      <c r="G47" s="333"/>
      <c r="H47" s="333"/>
      <c r="I47" s="333"/>
      <c r="J47" s="333"/>
      <c r="K47" s="333"/>
      <c r="L47" s="334"/>
    </row>
    <row r="48" spans="1:14" ht="12.75" hidden="1">
      <c r="A48" s="73"/>
      <c r="B48" s="68" t="s">
        <v>87</v>
      </c>
      <c r="C48" s="69"/>
      <c r="D48" s="69"/>
      <c r="E48" s="69"/>
      <c r="F48" s="69"/>
      <c r="G48" s="69"/>
      <c r="H48" s="69"/>
      <c r="J48" s="69"/>
      <c r="K48" s="69"/>
      <c r="L48" s="70"/>
      <c r="M48" s="72" t="s">
        <v>88</v>
      </c>
      <c r="N48" s="72" t="s">
        <v>89</v>
      </c>
    </row>
    <row r="49" spans="1:14" ht="77.25" customHeight="1" thickBot="1">
      <c r="A49" s="73"/>
      <c r="B49" s="380"/>
      <c r="C49" s="381"/>
      <c r="D49" s="381"/>
      <c r="E49" s="381"/>
      <c r="F49" s="381"/>
      <c r="G49" s="381"/>
      <c r="H49" s="381"/>
      <c r="I49" s="381"/>
      <c r="J49" s="381"/>
      <c r="K49" s="381"/>
      <c r="L49" s="382"/>
      <c r="M49" s="78" t="e">
        <f>#REF!</f>
        <v>#REF!</v>
      </c>
      <c r="N49" s="79" t="str">
        <f>D24</f>
        <v>Secondary</v>
      </c>
    </row>
    <row r="50" spans="2:8" ht="12.75">
      <c r="B50" s="378"/>
      <c r="C50" s="378"/>
      <c r="D50" s="379"/>
      <c r="E50" s="379"/>
      <c r="F50" s="379"/>
      <c r="G50" s="379"/>
      <c r="H50" s="379"/>
    </row>
    <row r="52" spans="2:20" ht="26.25" customHeight="1">
      <c r="B52" s="328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115"/>
      <c r="N52" s="115"/>
      <c r="O52" s="115"/>
      <c r="P52" s="115"/>
      <c r="Q52" s="115"/>
      <c r="R52" s="115"/>
      <c r="S52" s="115"/>
      <c r="T52" s="115"/>
    </row>
    <row r="53" ht="12.75">
      <c r="B53" s="115"/>
    </row>
    <row r="54" spans="2:11" ht="12.75">
      <c r="B54" s="115"/>
      <c r="C54" s="115"/>
      <c r="D54" s="115"/>
      <c r="E54" s="115"/>
      <c r="F54" s="115"/>
      <c r="G54" s="115"/>
      <c r="H54" s="115"/>
      <c r="J54" s="115"/>
      <c r="K54" s="115"/>
    </row>
  </sheetData>
  <mergeCells count="23">
    <mergeCell ref="C13:L13"/>
    <mergeCell ref="C16:L16"/>
    <mergeCell ref="C23:L23"/>
    <mergeCell ref="C31:L31"/>
    <mergeCell ref="B52:L52"/>
    <mergeCell ref="B49:L49"/>
    <mergeCell ref="B50:H50"/>
    <mergeCell ref="B46:J46"/>
    <mergeCell ref="B47:L47"/>
    <mergeCell ref="C41:L41"/>
    <mergeCell ref="B7:H7"/>
    <mergeCell ref="B8:B10"/>
    <mergeCell ref="C8:C10"/>
    <mergeCell ref="L8:L10"/>
    <mergeCell ref="K8:K10"/>
    <mergeCell ref="J8:J10"/>
    <mergeCell ref="I8:I10"/>
    <mergeCell ref="H8:H10"/>
    <mergeCell ref="G8:G10"/>
    <mergeCell ref="A1:L1"/>
    <mergeCell ref="B2:L2"/>
    <mergeCell ref="A3:L3"/>
    <mergeCell ref="A4:L4"/>
  </mergeCells>
  <dataValidations count="28"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8:G30">
      <formula1>OR(G28="n/p",AND((G28&lt;=H28),(G28&lt;=G15)))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5">
      <formula1>OR(G45="n/p",AND((G45&lt;=H45),(G45&lt;=G15)))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8:H30">
      <formula1>OR(H28="n/p",AND((H28&gt;=G28),(H28&lt;=H15)))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45">
      <formula1>OR(H45="n/p",AND((H45&gt;=G45),(H45&lt;=H15)))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2:G33">
      <formula1>OR(G32="n/p",AND((G32&lt;=H32),(G32&lt;=G15)))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2:H33">
      <formula1>OR(H32="n/p",AND((H32&gt;=G32),(H32&lt;=H15)))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9:G40">
      <formula1>OR(G39="n/p",AND((G39&lt;=H39),(G39&lt;=G15)))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9:H40">
      <formula1>OR(H39="n/p",AND((H39&gt;=G39),(H39&lt;=H15)))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42:G44">
      <formula1>OR(G42="n/p",AND((G42&lt;=H42),(G42&lt;=G16)))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OR(G38="n/p",AND((G38&lt;=H38),(G38&lt;=G24)))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">
      <formula1>OR(H38="n/p",AND((H38&gt;=G38),(H38&lt;=H24)))</formula1>
    </dataValidation>
  </dataValidations>
  <printOptions/>
  <pageMargins left="0.75" right="0.75" top="1" bottom="1" header="0.5" footer="0.5"/>
  <pageSetup horizontalDpi="600" verticalDpi="600" orientation="landscape" scale="64" r:id="rId2"/>
  <headerFooter alignWithMargins="0">
    <oddFooter>&amp;CTable 6 of 22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B1">
      <selection activeCell="A1" sqref="A1:L1"/>
    </sheetView>
  </sheetViews>
  <sheetFormatPr defaultColWidth="9.140625" defaultRowHeight="12.75"/>
  <cols>
    <col min="1" max="1" width="5.8515625" style="72" customWidth="1"/>
    <col min="2" max="2" width="6.57421875" style="72" bestFit="1" customWidth="1"/>
    <col min="3" max="3" width="37.7109375" style="72" customWidth="1"/>
    <col min="4" max="4" width="10.421875" style="72" hidden="1" customWidth="1"/>
    <col min="5" max="5" width="22.140625" style="72" hidden="1" customWidth="1"/>
    <col min="6" max="6" width="13.421875" style="72" hidden="1" customWidth="1"/>
    <col min="7" max="7" width="15.57421875" style="72" customWidth="1"/>
    <col min="8" max="8" width="17.421875" style="72" customWidth="1"/>
    <col min="9" max="9" width="15.28125" style="72" customWidth="1"/>
    <col min="10" max="11" width="15.00390625" style="72" customWidth="1"/>
    <col min="12" max="12" width="18.28125" style="72" customWidth="1"/>
    <col min="13" max="13" width="11.8515625" style="72" hidden="1" customWidth="1"/>
    <col min="14" max="14" width="9.140625" style="72" hidden="1" customWidth="1"/>
    <col min="15" max="16384" width="9.140625" style="72" customWidth="1"/>
  </cols>
  <sheetData>
    <row r="1" spans="1:18" ht="57" customHeight="1">
      <c r="A1" s="358" t="s">
        <v>229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O1" s="73"/>
      <c r="P1" s="73"/>
      <c r="Q1" s="73"/>
      <c r="R1" s="73"/>
    </row>
    <row r="2" spans="1:18" ht="18" customHeight="1">
      <c r="A2" s="3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O2" s="73"/>
      <c r="P2" s="73"/>
      <c r="Q2" s="73"/>
      <c r="R2" s="73"/>
    </row>
    <row r="3" spans="1:18" ht="15.75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O3" s="73"/>
      <c r="P3" s="73"/>
      <c r="Q3" s="73"/>
      <c r="R3" s="73"/>
    </row>
    <row r="4" spans="1:18" ht="15.75">
      <c r="A4" s="374" t="s">
        <v>92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73"/>
      <c r="P4" s="73"/>
      <c r="Q4" s="73"/>
      <c r="R4" s="73"/>
    </row>
    <row r="5" spans="1:18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73"/>
      <c r="P5" s="73"/>
      <c r="Q5" s="73"/>
      <c r="R5" s="73"/>
    </row>
    <row r="6" spans="1:18" ht="15.75">
      <c r="A6" s="149"/>
      <c r="B6" s="262"/>
      <c r="C6" s="258" t="s">
        <v>222</v>
      </c>
      <c r="D6" s="149"/>
      <c r="E6" s="149"/>
      <c r="F6" s="149"/>
      <c r="G6" s="258" t="s">
        <v>223</v>
      </c>
      <c r="I6" s="149"/>
      <c r="J6" s="149"/>
      <c r="K6" s="149"/>
      <c r="L6" s="149"/>
      <c r="O6" s="73"/>
      <c r="P6" s="73"/>
      <c r="Q6" s="73"/>
      <c r="R6" s="73"/>
    </row>
    <row r="7" spans="1:18" ht="16.5" thickBot="1">
      <c r="A7" s="71"/>
      <c r="B7" s="365"/>
      <c r="C7" s="366"/>
      <c r="D7" s="366"/>
      <c r="E7" s="366"/>
      <c r="F7" s="366"/>
      <c r="G7" s="366"/>
      <c r="H7" s="366"/>
      <c r="I7" s="71"/>
      <c r="J7" s="71"/>
      <c r="K7" s="71"/>
      <c r="L7" s="71"/>
      <c r="O7" s="73"/>
      <c r="P7" s="73"/>
      <c r="Q7" s="73"/>
      <c r="R7" s="73"/>
    </row>
    <row r="8" spans="1:18" ht="21.75" customHeight="1">
      <c r="A8" s="73"/>
      <c r="B8" s="367" t="s">
        <v>90</v>
      </c>
      <c r="C8" s="370" t="s">
        <v>49</v>
      </c>
      <c r="D8" s="89"/>
      <c r="E8" s="89"/>
      <c r="F8" s="90"/>
      <c r="G8" s="372" t="s">
        <v>100</v>
      </c>
      <c r="H8" s="415" t="s">
        <v>101</v>
      </c>
      <c r="I8" s="370" t="s">
        <v>160</v>
      </c>
      <c r="J8" s="370" t="s">
        <v>102</v>
      </c>
      <c r="K8" s="370" t="s">
        <v>159</v>
      </c>
      <c r="L8" s="405" t="s">
        <v>103</v>
      </c>
      <c r="O8" s="73"/>
      <c r="P8" s="73"/>
      <c r="Q8" s="73"/>
      <c r="R8" s="73"/>
    </row>
    <row r="9" spans="1:18" ht="14.25" customHeight="1" hidden="1">
      <c r="A9" s="73"/>
      <c r="B9" s="368"/>
      <c r="C9" s="343"/>
      <c r="D9" s="91"/>
      <c r="E9" s="91"/>
      <c r="F9" s="92"/>
      <c r="G9" s="341"/>
      <c r="H9" s="416"/>
      <c r="I9" s="344"/>
      <c r="J9" s="344"/>
      <c r="K9" s="391"/>
      <c r="L9" s="406"/>
      <c r="O9" s="73"/>
      <c r="P9" s="73"/>
      <c r="Q9" s="73"/>
      <c r="R9" s="73"/>
    </row>
    <row r="10" spans="1:18" ht="16.5" customHeight="1">
      <c r="A10" s="73"/>
      <c r="B10" s="369"/>
      <c r="C10" s="371"/>
      <c r="D10" s="93"/>
      <c r="E10" s="93"/>
      <c r="F10" s="92"/>
      <c r="G10" s="342"/>
      <c r="H10" s="417"/>
      <c r="I10" s="345"/>
      <c r="J10" s="345"/>
      <c r="K10" s="392"/>
      <c r="L10" s="407"/>
      <c r="O10" s="73"/>
      <c r="P10" s="73"/>
      <c r="Q10" s="73"/>
      <c r="R10" s="73"/>
    </row>
    <row r="11" spans="1:18" ht="12.75" hidden="1">
      <c r="A11" s="73"/>
      <c r="B11" s="61"/>
      <c r="C11" s="51"/>
      <c r="D11" s="63" t="s">
        <v>81</v>
      </c>
      <c r="E11" s="63" t="s">
        <v>83</v>
      </c>
      <c r="F11" s="64" t="s">
        <v>82</v>
      </c>
      <c r="G11" s="65" t="s">
        <v>84</v>
      </c>
      <c r="H11" s="65" t="s">
        <v>85</v>
      </c>
      <c r="I11" s="7"/>
      <c r="J11" s="7"/>
      <c r="K11" s="7"/>
      <c r="L11" s="81"/>
      <c r="O11" s="73"/>
      <c r="P11" s="73"/>
      <c r="Q11" s="73"/>
      <c r="R11" s="73"/>
    </row>
    <row r="12" spans="2:12" s="73" customFormat="1" ht="22.5">
      <c r="B12" s="152">
        <v>1</v>
      </c>
      <c r="C12" s="159" t="s">
        <v>24</v>
      </c>
      <c r="D12" s="157"/>
      <c r="E12" s="157"/>
      <c r="F12" s="158"/>
      <c r="G12" s="202"/>
      <c r="H12" s="204"/>
      <c r="I12" s="171" t="s">
        <v>126</v>
      </c>
      <c r="J12" s="126"/>
      <c r="K12" s="126"/>
      <c r="L12" s="167"/>
    </row>
    <row r="13" spans="1:18" ht="12.75">
      <c r="A13" s="73"/>
      <c r="B13" s="103">
        <v>2</v>
      </c>
      <c r="C13" s="396" t="s">
        <v>99</v>
      </c>
      <c r="D13" s="364"/>
      <c r="E13" s="364"/>
      <c r="F13" s="364"/>
      <c r="G13" s="364"/>
      <c r="H13" s="364"/>
      <c r="I13" s="364"/>
      <c r="J13" s="364"/>
      <c r="K13" s="364"/>
      <c r="L13" s="313"/>
      <c r="O13" s="73"/>
      <c r="P13" s="73"/>
      <c r="Q13" s="73"/>
      <c r="R13" s="73"/>
    </row>
    <row r="14" spans="1:18" ht="12.75">
      <c r="A14" s="73"/>
      <c r="B14" s="103">
        <v>3</v>
      </c>
      <c r="C14" s="100" t="s">
        <v>3</v>
      </c>
      <c r="D14" s="97"/>
      <c r="E14" s="97"/>
      <c r="F14" s="98"/>
      <c r="G14" s="101"/>
      <c r="H14" s="102"/>
      <c r="I14" s="94"/>
      <c r="J14" s="135"/>
      <c r="K14" s="126"/>
      <c r="L14" s="168"/>
      <c r="O14" s="73"/>
      <c r="P14" s="73"/>
      <c r="Q14" s="73"/>
      <c r="R14" s="73"/>
    </row>
    <row r="15" spans="1:18" ht="12.75">
      <c r="A15" s="73"/>
      <c r="B15" s="103">
        <v>4</v>
      </c>
      <c r="C15" s="100" t="s">
        <v>4</v>
      </c>
      <c r="D15" s="97"/>
      <c r="E15" s="97"/>
      <c r="F15" s="98"/>
      <c r="G15" s="101"/>
      <c r="H15" s="102"/>
      <c r="I15" s="94"/>
      <c r="J15" s="135"/>
      <c r="K15" s="126"/>
      <c r="L15" s="169"/>
      <c r="O15" s="73"/>
      <c r="P15" s="73"/>
      <c r="Q15" s="73"/>
      <c r="R15" s="73"/>
    </row>
    <row r="16" spans="2:18" ht="15" customHeight="1">
      <c r="B16" s="107">
        <v>5</v>
      </c>
      <c r="C16" s="311" t="s">
        <v>197</v>
      </c>
      <c r="D16" s="364"/>
      <c r="E16" s="364"/>
      <c r="F16" s="364"/>
      <c r="G16" s="364"/>
      <c r="H16" s="364"/>
      <c r="I16" s="364"/>
      <c r="J16" s="364"/>
      <c r="K16" s="364"/>
      <c r="L16" s="313"/>
      <c r="O16" s="73"/>
      <c r="P16" s="73"/>
      <c r="Q16" s="73"/>
      <c r="R16" s="73"/>
    </row>
    <row r="17" spans="1:18" ht="12.75" customHeight="1">
      <c r="A17" s="73"/>
      <c r="B17" s="107">
        <v>6</v>
      </c>
      <c r="C17" s="224" t="s">
        <v>200</v>
      </c>
      <c r="D17" s="75"/>
      <c r="E17" s="75"/>
      <c r="F17" s="139"/>
      <c r="G17" s="222"/>
      <c r="H17" s="125"/>
      <c r="I17" s="125"/>
      <c r="J17" s="174"/>
      <c r="K17" s="174"/>
      <c r="L17" s="227"/>
      <c r="M17" s="217"/>
      <c r="O17" s="73"/>
      <c r="P17" s="73"/>
      <c r="Q17" s="73"/>
      <c r="R17" s="73"/>
    </row>
    <row r="18" spans="1:18" ht="12.75" customHeight="1">
      <c r="A18" s="73"/>
      <c r="B18" s="107">
        <v>7</v>
      </c>
      <c r="C18" s="224" t="s">
        <v>206</v>
      </c>
      <c r="D18" s="75"/>
      <c r="E18" s="75"/>
      <c r="F18" s="139"/>
      <c r="G18" s="222"/>
      <c r="H18" s="125"/>
      <c r="I18" s="125"/>
      <c r="J18" s="174"/>
      <c r="K18" s="174"/>
      <c r="L18" s="227"/>
      <c r="M18" s="217"/>
      <c r="O18" s="73"/>
      <c r="P18" s="73"/>
      <c r="Q18" s="73"/>
      <c r="R18" s="73"/>
    </row>
    <row r="19" spans="1:18" ht="12" customHeight="1">
      <c r="A19" s="73"/>
      <c r="B19" s="107">
        <v>8</v>
      </c>
      <c r="C19" s="224" t="s">
        <v>207</v>
      </c>
      <c r="D19" s="75"/>
      <c r="E19" s="75"/>
      <c r="F19" s="139"/>
      <c r="G19" s="222"/>
      <c r="H19" s="125"/>
      <c r="I19" s="125"/>
      <c r="J19" s="174"/>
      <c r="K19" s="174"/>
      <c r="L19" s="227"/>
      <c r="M19" s="217"/>
      <c r="O19" s="73"/>
      <c r="P19" s="73"/>
      <c r="Q19" s="73"/>
      <c r="R19" s="73"/>
    </row>
    <row r="20" spans="1:18" ht="12" customHeight="1">
      <c r="A20" s="73"/>
      <c r="B20" s="107">
        <v>9</v>
      </c>
      <c r="C20" s="224" t="s">
        <v>208</v>
      </c>
      <c r="D20" s="75"/>
      <c r="E20" s="75"/>
      <c r="F20" s="139"/>
      <c r="G20" s="222"/>
      <c r="H20" s="125"/>
      <c r="I20" s="125"/>
      <c r="J20" s="174"/>
      <c r="K20" s="174"/>
      <c r="L20" s="227"/>
      <c r="M20" s="217"/>
      <c r="O20" s="73"/>
      <c r="P20" s="73"/>
      <c r="Q20" s="73"/>
      <c r="R20" s="73"/>
    </row>
    <row r="21" spans="1:18" ht="12" customHeight="1">
      <c r="A21" s="73"/>
      <c r="B21" s="107">
        <v>10</v>
      </c>
      <c r="C21" s="224" t="s">
        <v>209</v>
      </c>
      <c r="D21" s="75"/>
      <c r="E21" s="75"/>
      <c r="F21" s="139"/>
      <c r="G21" s="222"/>
      <c r="H21" s="125"/>
      <c r="I21" s="125"/>
      <c r="J21" s="174"/>
      <c r="K21" s="174"/>
      <c r="L21" s="227"/>
      <c r="M21" s="217"/>
      <c r="O21" s="73"/>
      <c r="P21" s="73"/>
      <c r="Q21" s="73"/>
      <c r="R21" s="73"/>
    </row>
    <row r="22" spans="1:18" ht="12" customHeight="1">
      <c r="A22" s="73"/>
      <c r="B22" s="107">
        <v>11</v>
      </c>
      <c r="C22" s="224" t="s">
        <v>215</v>
      </c>
      <c r="D22" s="75"/>
      <c r="E22" s="75"/>
      <c r="F22" s="139"/>
      <c r="G22" s="219"/>
      <c r="H22" s="125"/>
      <c r="I22" s="125"/>
      <c r="J22" s="174"/>
      <c r="K22" s="174"/>
      <c r="L22" s="227"/>
      <c r="M22" s="217"/>
      <c r="O22" s="73"/>
      <c r="P22" s="73"/>
      <c r="Q22" s="73"/>
      <c r="R22" s="73"/>
    </row>
    <row r="23" spans="1:18" ht="15" customHeight="1">
      <c r="A23" s="73"/>
      <c r="B23" s="107">
        <v>12</v>
      </c>
      <c r="C23" s="311" t="s">
        <v>198</v>
      </c>
      <c r="D23" s="364"/>
      <c r="E23" s="364"/>
      <c r="F23" s="364"/>
      <c r="G23" s="364"/>
      <c r="H23" s="364"/>
      <c r="I23" s="364"/>
      <c r="J23" s="364"/>
      <c r="K23" s="364"/>
      <c r="L23" s="313"/>
      <c r="O23" s="73"/>
      <c r="P23" s="73"/>
      <c r="Q23" s="73"/>
      <c r="R23" s="73"/>
    </row>
    <row r="24" spans="1:18" ht="12.75" customHeight="1">
      <c r="A24" s="73"/>
      <c r="B24" s="107">
        <v>13</v>
      </c>
      <c r="C24" s="108" t="s">
        <v>27</v>
      </c>
      <c r="D24" s="75" t="s">
        <v>68</v>
      </c>
      <c r="E24" s="75" t="s">
        <v>66</v>
      </c>
      <c r="F24" s="106" t="s">
        <v>50</v>
      </c>
      <c r="G24" s="109"/>
      <c r="H24" s="109"/>
      <c r="I24" s="180"/>
      <c r="J24" s="135"/>
      <c r="K24" s="163"/>
      <c r="L24" s="169"/>
      <c r="O24" s="73"/>
      <c r="P24" s="73"/>
      <c r="Q24" s="73"/>
      <c r="R24" s="73"/>
    </row>
    <row r="25" spans="1:18" ht="12.75" customHeight="1">
      <c r="A25" s="73"/>
      <c r="B25" s="107">
        <v>14</v>
      </c>
      <c r="C25" s="108" t="s">
        <v>51</v>
      </c>
      <c r="D25" s="75" t="s">
        <v>68</v>
      </c>
      <c r="E25" s="75" t="s">
        <v>66</v>
      </c>
      <c r="F25" s="106" t="s">
        <v>51</v>
      </c>
      <c r="G25" s="109"/>
      <c r="H25" s="109"/>
      <c r="I25" s="180"/>
      <c r="J25" s="135"/>
      <c r="K25" s="163"/>
      <c r="L25" s="169"/>
      <c r="O25" s="73"/>
      <c r="P25" s="73"/>
      <c r="Q25" s="73"/>
      <c r="R25" s="73"/>
    </row>
    <row r="26" spans="1:18" ht="12.75" customHeight="1">
      <c r="A26" s="73"/>
      <c r="B26" s="107">
        <v>15</v>
      </c>
      <c r="C26" s="108" t="s">
        <v>151</v>
      </c>
      <c r="D26" s="75" t="s">
        <v>68</v>
      </c>
      <c r="E26" s="75" t="s">
        <v>66</v>
      </c>
      <c r="F26" s="106" t="s">
        <v>53</v>
      </c>
      <c r="G26" s="109"/>
      <c r="H26" s="109"/>
      <c r="I26" s="180"/>
      <c r="J26" s="135"/>
      <c r="K26" s="163"/>
      <c r="L26" s="169"/>
      <c r="O26" s="73"/>
      <c r="P26" s="73"/>
      <c r="Q26" s="73"/>
      <c r="R26" s="73"/>
    </row>
    <row r="27" spans="1:18" ht="12.75" customHeight="1">
      <c r="A27" s="73"/>
      <c r="B27" s="107">
        <v>16</v>
      </c>
      <c r="C27" s="108" t="s">
        <v>157</v>
      </c>
      <c r="D27" s="75" t="s">
        <v>68</v>
      </c>
      <c r="E27" s="75" t="s">
        <v>66</v>
      </c>
      <c r="F27" s="106" t="s">
        <v>36</v>
      </c>
      <c r="G27" s="109"/>
      <c r="H27" s="109"/>
      <c r="I27" s="180"/>
      <c r="J27" s="135"/>
      <c r="K27" s="163"/>
      <c r="L27" s="169"/>
      <c r="O27" s="73"/>
      <c r="P27" s="73"/>
      <c r="Q27" s="73"/>
      <c r="R27" s="73"/>
    </row>
    <row r="28" spans="1:18" ht="12.75" customHeight="1">
      <c r="A28" s="73"/>
      <c r="B28" s="107">
        <v>17</v>
      </c>
      <c r="C28" s="108" t="s">
        <v>158</v>
      </c>
      <c r="D28" s="75"/>
      <c r="E28" s="75"/>
      <c r="F28" s="106"/>
      <c r="G28" s="109"/>
      <c r="H28" s="109"/>
      <c r="I28" s="180"/>
      <c r="J28" s="135"/>
      <c r="K28" s="163"/>
      <c r="L28" s="169"/>
      <c r="O28" s="73"/>
      <c r="P28" s="73"/>
      <c r="Q28" s="73"/>
      <c r="R28" s="73"/>
    </row>
    <row r="29" spans="1:18" ht="12.75" customHeight="1">
      <c r="A29" s="73"/>
      <c r="B29" s="107">
        <v>18</v>
      </c>
      <c r="C29" s="108" t="s">
        <v>64</v>
      </c>
      <c r="D29" s="75"/>
      <c r="E29" s="75"/>
      <c r="F29" s="106"/>
      <c r="G29" s="109"/>
      <c r="H29" s="109"/>
      <c r="I29" s="180"/>
      <c r="J29" s="135"/>
      <c r="K29" s="163"/>
      <c r="L29" s="169"/>
      <c r="O29" s="73"/>
      <c r="P29" s="73"/>
      <c r="Q29" s="73"/>
      <c r="R29" s="73"/>
    </row>
    <row r="30" spans="1:18" ht="12.75" customHeight="1">
      <c r="A30" s="73"/>
      <c r="B30" s="107">
        <v>19</v>
      </c>
      <c r="C30" s="108" t="s">
        <v>153</v>
      </c>
      <c r="D30" s="75" t="s">
        <v>68</v>
      </c>
      <c r="E30" s="75" t="s">
        <v>66</v>
      </c>
      <c r="F30" s="106" t="s">
        <v>64</v>
      </c>
      <c r="G30" s="109"/>
      <c r="H30" s="109"/>
      <c r="I30" s="180"/>
      <c r="J30" s="135"/>
      <c r="K30" s="163"/>
      <c r="L30" s="169"/>
      <c r="O30" s="73"/>
      <c r="P30" s="73"/>
      <c r="Q30" s="73"/>
      <c r="R30" s="73"/>
    </row>
    <row r="31" spans="1:18" ht="12.75" customHeight="1">
      <c r="A31" s="73"/>
      <c r="B31" s="107">
        <v>20</v>
      </c>
      <c r="C31" s="355" t="s">
        <v>216</v>
      </c>
      <c r="D31" s="364"/>
      <c r="E31" s="364"/>
      <c r="F31" s="364"/>
      <c r="G31" s="364"/>
      <c r="H31" s="364"/>
      <c r="I31" s="364"/>
      <c r="J31" s="364"/>
      <c r="K31" s="364"/>
      <c r="L31" s="313"/>
      <c r="O31" s="73"/>
      <c r="P31" s="73"/>
      <c r="Q31" s="73"/>
      <c r="R31" s="73"/>
    </row>
    <row r="32" spans="1:18" ht="12.75" customHeight="1">
      <c r="A32" s="73"/>
      <c r="B32" s="107">
        <v>21</v>
      </c>
      <c r="C32" s="108" t="s">
        <v>165</v>
      </c>
      <c r="D32" s="75" t="s">
        <v>68</v>
      </c>
      <c r="E32" s="75" t="s">
        <v>66</v>
      </c>
      <c r="F32" s="106" t="s">
        <v>63</v>
      </c>
      <c r="G32" s="109"/>
      <c r="H32" s="109"/>
      <c r="I32" s="180"/>
      <c r="J32" s="135"/>
      <c r="K32" s="163"/>
      <c r="L32" s="169"/>
      <c r="O32" s="73"/>
      <c r="P32" s="73"/>
      <c r="Q32" s="73"/>
      <c r="R32" s="73"/>
    </row>
    <row r="33" spans="1:18" ht="12.75" customHeight="1">
      <c r="A33" s="73"/>
      <c r="B33" s="107">
        <v>22</v>
      </c>
      <c r="C33" s="108" t="s">
        <v>225</v>
      </c>
      <c r="D33" s="75"/>
      <c r="E33" s="75"/>
      <c r="F33" s="106"/>
      <c r="G33" s="109"/>
      <c r="H33" s="109"/>
      <c r="I33" s="180"/>
      <c r="J33" s="135"/>
      <c r="K33" s="163"/>
      <c r="L33" s="169"/>
      <c r="O33" s="73"/>
      <c r="P33" s="73"/>
      <c r="Q33" s="73"/>
      <c r="R33" s="73"/>
    </row>
    <row r="34" spans="1:18" ht="12.75" customHeight="1">
      <c r="A34" s="73"/>
      <c r="B34" s="107">
        <v>23</v>
      </c>
      <c r="C34" s="110" t="s">
        <v>9</v>
      </c>
      <c r="D34" s="75" t="s">
        <v>68</v>
      </c>
      <c r="E34" s="75" t="s">
        <v>66</v>
      </c>
      <c r="F34" s="106" t="s">
        <v>54</v>
      </c>
      <c r="G34" s="109"/>
      <c r="H34" s="109"/>
      <c r="I34" s="180"/>
      <c r="J34" s="135"/>
      <c r="K34" s="163"/>
      <c r="L34" s="169"/>
      <c r="O34" s="73"/>
      <c r="P34" s="73"/>
      <c r="Q34" s="73"/>
      <c r="R34" s="73"/>
    </row>
    <row r="35" spans="1:18" ht="12.75" customHeight="1">
      <c r="A35" s="73"/>
      <c r="B35" s="107">
        <v>24</v>
      </c>
      <c r="C35" s="110" t="s">
        <v>8</v>
      </c>
      <c r="D35" s="75" t="s">
        <v>68</v>
      </c>
      <c r="E35" s="75" t="s">
        <v>66</v>
      </c>
      <c r="F35" s="106" t="s">
        <v>56</v>
      </c>
      <c r="G35" s="109"/>
      <c r="H35" s="109"/>
      <c r="I35" s="180"/>
      <c r="J35" s="135"/>
      <c r="K35" s="163"/>
      <c r="L35" s="169"/>
      <c r="O35" s="73"/>
      <c r="P35" s="73"/>
      <c r="Q35" s="73"/>
      <c r="R35" s="73"/>
    </row>
    <row r="36" spans="1:18" ht="12.75" customHeight="1">
      <c r="A36" s="73"/>
      <c r="B36" s="107">
        <v>25</v>
      </c>
      <c r="C36" s="110" t="s">
        <v>7</v>
      </c>
      <c r="D36" s="75" t="s">
        <v>68</v>
      </c>
      <c r="E36" s="75" t="s">
        <v>66</v>
      </c>
      <c r="F36" s="106" t="s">
        <v>61</v>
      </c>
      <c r="G36" s="109"/>
      <c r="H36" s="109"/>
      <c r="I36" s="180"/>
      <c r="J36" s="135"/>
      <c r="K36" s="163"/>
      <c r="L36" s="169"/>
      <c r="O36" s="73"/>
      <c r="P36" s="73"/>
      <c r="Q36" s="73"/>
      <c r="R36" s="73"/>
    </row>
    <row r="37" spans="1:18" ht="12.75" customHeight="1">
      <c r="A37" s="73"/>
      <c r="B37" s="107">
        <v>26</v>
      </c>
      <c r="C37" s="110" t="s">
        <v>10</v>
      </c>
      <c r="D37" s="75" t="s">
        <v>68</v>
      </c>
      <c r="E37" s="75" t="s">
        <v>66</v>
      </c>
      <c r="F37" s="106" t="s">
        <v>55</v>
      </c>
      <c r="G37" s="109"/>
      <c r="H37" s="109"/>
      <c r="I37" s="180"/>
      <c r="J37" s="135"/>
      <c r="K37" s="163"/>
      <c r="L37" s="169"/>
      <c r="O37" s="73"/>
      <c r="P37" s="73"/>
      <c r="Q37" s="73"/>
      <c r="R37" s="73"/>
    </row>
    <row r="38" spans="1:18" ht="12.75" customHeight="1">
      <c r="A38" s="73"/>
      <c r="B38" s="107">
        <v>27</v>
      </c>
      <c r="C38" s="110" t="s">
        <v>228</v>
      </c>
      <c r="D38" s="75"/>
      <c r="E38" s="75"/>
      <c r="F38" s="106"/>
      <c r="G38" s="109"/>
      <c r="H38" s="109"/>
      <c r="I38" s="180"/>
      <c r="J38" s="135"/>
      <c r="K38" s="163"/>
      <c r="L38" s="169"/>
      <c r="O38" s="73"/>
      <c r="P38" s="73"/>
      <c r="Q38" s="73"/>
      <c r="R38" s="73"/>
    </row>
    <row r="39" spans="1:18" ht="12.75" customHeight="1" thickBot="1">
      <c r="A39" s="73"/>
      <c r="B39" s="116">
        <v>28</v>
      </c>
      <c r="C39" s="111" t="s">
        <v>106</v>
      </c>
      <c r="D39" s="75" t="s">
        <v>68</v>
      </c>
      <c r="E39" s="75" t="s">
        <v>66</v>
      </c>
      <c r="F39" s="106" t="s">
        <v>60</v>
      </c>
      <c r="G39" s="109"/>
      <c r="H39" s="109"/>
      <c r="I39" s="181"/>
      <c r="J39" s="135"/>
      <c r="K39" s="165"/>
      <c r="L39" s="170"/>
      <c r="O39" s="73"/>
      <c r="P39" s="73"/>
      <c r="Q39" s="73"/>
      <c r="R39" s="73"/>
    </row>
    <row r="40" spans="1:18" s="77" customFormat="1" ht="19.5" customHeight="1" thickBot="1">
      <c r="A40" s="76"/>
      <c r="B40" s="331" t="s">
        <v>213</v>
      </c>
      <c r="C40" s="331"/>
      <c r="D40" s="331"/>
      <c r="E40" s="331"/>
      <c r="F40" s="331"/>
      <c r="G40" s="331"/>
      <c r="H40" s="331"/>
      <c r="I40" s="331"/>
      <c r="J40" s="331"/>
      <c r="K40" s="80"/>
      <c r="L40" s="67"/>
      <c r="O40" s="76"/>
      <c r="P40" s="76"/>
      <c r="Q40" s="76"/>
      <c r="R40" s="76"/>
    </row>
    <row r="41" spans="1:18" ht="12.75">
      <c r="A41" s="73"/>
      <c r="B41" s="332" t="s">
        <v>40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4"/>
      <c r="O41" s="73"/>
      <c r="P41" s="73"/>
      <c r="Q41" s="73"/>
      <c r="R41" s="73"/>
    </row>
    <row r="42" spans="1:18" ht="12.75" hidden="1">
      <c r="A42" s="73"/>
      <c r="B42" s="68" t="s">
        <v>87</v>
      </c>
      <c r="C42" s="69"/>
      <c r="D42" s="69"/>
      <c r="E42" s="69"/>
      <c r="F42" s="69"/>
      <c r="G42" s="69"/>
      <c r="H42" s="69"/>
      <c r="I42" s="137"/>
      <c r="J42" s="69"/>
      <c r="K42" s="69"/>
      <c r="L42" s="70"/>
      <c r="M42" s="72" t="s">
        <v>88</v>
      </c>
      <c r="N42" s="72" t="s">
        <v>89</v>
      </c>
      <c r="O42" s="73"/>
      <c r="P42" s="73"/>
      <c r="Q42" s="73"/>
      <c r="R42" s="73"/>
    </row>
    <row r="43" spans="1:18" ht="77.25" customHeight="1" thickBot="1">
      <c r="A43" s="73"/>
      <c r="B43" s="380"/>
      <c r="C43" s="381"/>
      <c r="D43" s="381"/>
      <c r="E43" s="381"/>
      <c r="F43" s="381"/>
      <c r="G43" s="381"/>
      <c r="H43" s="381"/>
      <c r="I43" s="381"/>
      <c r="J43" s="381"/>
      <c r="K43" s="381"/>
      <c r="L43" s="382"/>
      <c r="M43" s="78" t="e">
        <f>#REF!</f>
        <v>#REF!</v>
      </c>
      <c r="N43" s="79" t="str">
        <f>D24</f>
        <v>Secondary</v>
      </c>
      <c r="O43" s="73"/>
      <c r="P43" s="73"/>
      <c r="Q43" s="73"/>
      <c r="R43" s="73"/>
    </row>
    <row r="44" spans="1:18" ht="12.75">
      <c r="A44" s="73"/>
      <c r="B44" s="408"/>
      <c r="C44" s="408"/>
      <c r="D44" s="409"/>
      <c r="E44" s="409"/>
      <c r="F44" s="409"/>
      <c r="G44" s="409"/>
      <c r="H44" s="409"/>
      <c r="I44" s="309"/>
      <c r="J44" s="73"/>
      <c r="K44" s="73"/>
      <c r="L44" s="73"/>
      <c r="M44" s="73"/>
      <c r="N44" s="73"/>
      <c r="O44" s="73"/>
      <c r="P44" s="73"/>
      <c r="Q44" s="73"/>
      <c r="R44" s="73"/>
    </row>
    <row r="45" spans="1:18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1:20" ht="26.25" customHeight="1">
      <c r="A46" s="73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02"/>
      <c r="N46" s="302"/>
      <c r="O46" s="302"/>
      <c r="P46" s="302"/>
      <c r="Q46" s="302"/>
      <c r="R46" s="302"/>
      <c r="S46" s="115"/>
      <c r="T46" s="115"/>
    </row>
    <row r="47" spans="1:18" ht="12.75">
      <c r="A47" s="73"/>
      <c r="B47" s="30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1" ht="12.75"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</sheetData>
  <mergeCells count="22">
    <mergeCell ref="C13:L13"/>
    <mergeCell ref="C16:L16"/>
    <mergeCell ref="C31:L31"/>
    <mergeCell ref="C23:L23"/>
    <mergeCell ref="B46:L46"/>
    <mergeCell ref="B44:H44"/>
    <mergeCell ref="B40:J40"/>
    <mergeCell ref="B41:L41"/>
    <mergeCell ref="B43:L43"/>
    <mergeCell ref="B7:H7"/>
    <mergeCell ref="B8:B10"/>
    <mergeCell ref="C8:C10"/>
    <mergeCell ref="L8:L10"/>
    <mergeCell ref="K8:K10"/>
    <mergeCell ref="J8:J10"/>
    <mergeCell ref="I8:I10"/>
    <mergeCell ref="H8:H10"/>
    <mergeCell ref="G8:G10"/>
    <mergeCell ref="A1:L1"/>
    <mergeCell ref="B2:L2"/>
    <mergeCell ref="A3:L3"/>
    <mergeCell ref="A4:L4"/>
  </mergeCells>
  <dataValidations count="25"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7">
      <formula1>OR(H37="n/p",AND((H37&gt;=G37),(H37&lt;=H15)))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7">
      <formula1>OR(G37="n/p",AND((G37&lt;=H37),(G37&lt;=G15)))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9">
      <formula1>OR(H39="n/p",AND((H39&gt;=G39),(H39&lt;=H15)))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8">
      <formula1>OR(H38="n/p",AND((H38&gt;=G38),(H38&lt;=H24)))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7:H29">
      <formula1>OR(H27="n/p",AND((H27&gt;=G27),(H27&lt;=H15)))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6">
      <formula1>OR(H26="n/p",AND((H26&gt;=G26),(H26&lt;=H15)))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5">
      <formula1>OR(H25="n/p",AND((H25&gt;=G25),(H25&lt;=H15)))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9">
      <formula1>OR(G39="n/p",AND((G39&lt;=H39),(G39&lt;=G15)))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8">
      <formula1>OR(G38="n/p",AND((G38&lt;=H38),(G38&lt;=G24)))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7:G29">
      <formula1>OR(G27="n/p",AND((G27&lt;=H27),(G27&lt;=G15)))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6">
      <formula1>OR(G26="n/p",AND((G26&lt;=H26),(G26&lt;=G15)))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5">
      <formula1>OR(G25="n/p",AND((G25&lt;=H25),(G25&lt;=G15)))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24">
      <formula1>OR(H24="n/p",AND((H24&gt;=G24),(H24&lt;=H15)))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24">
      <formula1>OR(G24="n/p",AND((G24&lt;=H24),(G24&lt;=G15)))</formula1>
    </dataValidation>
    <dataValidation type="custom" allowBlank="1" showErrorMessage="1" promptTitle="Denominator" prompt="The &quot;Denominator&quot; must be greater than or equal to the &quot;Numerator&quot;." errorTitle="Denominator" error="Values in Row 5 through 18 can not be greater than values in Row 1 (Grand Total)." sqref="G17:G22">
      <formula1>(G17&gt;=G25)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6">
      <formula1>OR(H36="n/p",AND((H36&gt;=G36),(H36&lt;=H15)))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6">
      <formula1>OR(G36="n/p",AND((G36&lt;=H36),(G36&lt;=G15)))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5">
      <formula1>OR(H35="n/p",AND((H35&gt;=G35),(H35&lt;=H15)))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5">
      <formula1>OR(G35="n/p",AND((G35&lt;=H35),(G35&lt;=G15)))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4">
      <formula1>OR(H34="n/p",AND((H34&gt;=G34),(H34&lt;=H15)))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4">
      <formula1>OR(G34="n/p",AND((G34&lt;=H34),(G34&lt;=G15)))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2:H33">
      <formula1>OR(H32="n/p",AND((H32&gt;=G32),(H32&lt;=H15)))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2:G33">
      <formula1>OR(G32="n/p",AND((G32&lt;=H32),(G32&lt;=G15)))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H30">
      <formula1>OR(H30="n/p",AND((H30&gt;=G30),(H30&lt;=H15)))</formula1>
    </dataValidation>
    <dataValidation type="custom" allowBlank="1" showErrorMessage="1" promptTitle="Denominator" prompt="The &quot;Denominator&quot; must be greater than or equal to the &quot;Numerator&quot;." errorTitle="Denominator" error="The data is either less than the &quot;Numerator&quot;, or greater than the &quot;Grand Total&quot;." sqref="G30">
      <formula1>OR(G30="n/p",AND((G30&lt;=H30),(G30&lt;=G15)))</formula1>
    </dataValidation>
  </dataValidations>
  <printOptions/>
  <pageMargins left="0.75" right="0.75" top="1" bottom="1" header="0.5" footer="0.5"/>
  <pageSetup horizontalDpi="600" verticalDpi="600" orientation="landscape" scale="65" r:id="rId2"/>
  <headerFooter alignWithMargins="0">
    <oddFooter>&amp;CTable 7 of 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evshead</dc:creator>
  <cp:keywords/>
  <dc:description/>
  <cp:lastModifiedBy>sharon.head</cp:lastModifiedBy>
  <cp:lastPrinted>2008-06-17T17:34:20Z</cp:lastPrinted>
  <dcterms:created xsi:type="dcterms:W3CDTF">1999-07-08T21:40:31Z</dcterms:created>
  <dcterms:modified xsi:type="dcterms:W3CDTF">2008-06-17T17:34:33Z</dcterms:modified>
  <cp:category/>
  <cp:version/>
  <cp:contentType/>
  <cp:contentStatus/>
</cp:coreProperties>
</file>